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Feldbeob. Subigerberg 2018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<sst xmlns="http://schemas.openxmlformats.org/spreadsheetml/2006/main" count="84" uniqueCount="83">
  <si>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Schwarzspecht</t>
  </si>
  <si>
    <t>Mehlschwalbe</t>
  </si>
  <si>
    <t>Baumpieper</t>
  </si>
  <si>
    <t>Tannenhäher</t>
  </si>
  <si>
    <t>Rotmilan</t>
  </si>
  <si>
    <t>Sperber</t>
  </si>
  <si>
    <t>Mäusebussard</t>
  </si>
  <si>
    <t>Ringeltaube</t>
  </si>
  <si>
    <t>Alpensegler</t>
  </si>
  <si>
    <t>Distelfink</t>
  </si>
  <si>
    <t>Goldammer</t>
  </si>
  <si>
    <t>Kormoran</t>
  </si>
  <si>
    <t>Erlenzeisig</t>
  </si>
  <si>
    <t>Bachstelze</t>
  </si>
  <si>
    <t>Misteldrossel</t>
  </si>
  <si>
    <t>Buchfink</t>
  </si>
  <si>
    <t>Turmfalke</t>
  </si>
  <si>
    <t>Gimpel</t>
  </si>
  <si>
    <t>Schafstelze</t>
  </si>
  <si>
    <t>Rauchschwalbe</t>
  </si>
  <si>
    <t>Bergpieper</t>
  </si>
  <si>
    <t>Fichtenkreuzschnabel</t>
  </si>
  <si>
    <t>Wespenbussard</t>
  </si>
  <si>
    <t>Habicht</t>
  </si>
  <si>
    <t>Bergstelze</t>
  </si>
  <si>
    <t>Wanderfalke</t>
  </si>
  <si>
    <t>Rohrweihe</t>
  </si>
  <si>
    <t>Steinschmätzer</t>
  </si>
  <si>
    <t>Elster</t>
  </si>
  <si>
    <t>Wiesenpieper</t>
  </si>
  <si>
    <t>Blaumeise</t>
  </si>
  <si>
    <t>Girlitz</t>
  </si>
  <si>
    <t>Kernbeisser</t>
  </si>
  <si>
    <t>Stockente</t>
  </si>
  <si>
    <t>Schwanzmeise</t>
  </si>
  <si>
    <t>Feldsperling</t>
  </si>
  <si>
    <t>Amsel</t>
  </si>
  <si>
    <t>Tannenmeise</t>
  </si>
  <si>
    <t>Zilpzalp</t>
  </si>
  <si>
    <t>Fischadler</t>
  </si>
  <si>
    <t>Kolkrabe</t>
  </si>
  <si>
    <t>Merlin</t>
  </si>
  <si>
    <t>Eichelhäher</t>
  </si>
  <si>
    <t>Haussperling</t>
  </si>
  <si>
    <t>Hänfling</t>
  </si>
  <si>
    <t>Grünfink</t>
  </si>
  <si>
    <t>Heckenbraunelle</t>
  </si>
  <si>
    <t>Singdrossel</t>
  </si>
  <si>
    <t>Ringdrossel</t>
  </si>
  <si>
    <t>Wacholderdrossel</t>
  </si>
  <si>
    <t>Star</t>
  </si>
  <si>
    <t>Baumfalke</t>
  </si>
  <si>
    <t>Bergfink</t>
  </si>
  <si>
    <t>Steinadler</t>
  </si>
  <si>
    <t>Grünspecht</t>
  </si>
  <si>
    <t>Buntspecht</t>
  </si>
  <si>
    <t>Mittelspecht</t>
  </si>
  <si>
    <t>Schlangenadler</t>
  </si>
  <si>
    <t>Kohlmeise</t>
  </si>
  <si>
    <t>Felsenschwalbe</t>
  </si>
  <si>
    <t>Gartengrasmücke</t>
  </si>
  <si>
    <t>Waldkauz</t>
  </si>
  <si>
    <t>Rabenkrähe</t>
  </si>
  <si>
    <t>Kleiber</t>
  </si>
  <si>
    <t>Heidelerche</t>
  </si>
  <si>
    <t>Hohltaube</t>
  </si>
  <si>
    <t>Haubenmeise</t>
  </si>
  <si>
    <t>Sommergoldhähnchen</t>
  </si>
  <si>
    <t>Zaunkönig</t>
  </si>
  <si>
    <t>Feldlerche</t>
  </si>
  <si>
    <t>Schwarzkehlchen</t>
  </si>
  <si>
    <t>Hausrotschwanz</t>
  </si>
  <si>
    <t>Sumpfmeise</t>
  </si>
  <si>
    <t>Wintergoldhähnchen</t>
  </si>
  <si>
    <t>Mönchsgrasmücke</t>
  </si>
  <si>
    <t>Rotdrossel</t>
  </si>
  <si>
    <t>Waldschnepfe</t>
  </si>
  <si>
    <t>Kornweihe</t>
  </si>
  <si>
    <t>Steppenweihe</t>
  </si>
  <si>
    <t>Rotkehlchen</t>
  </si>
  <si>
    <t>Gesamtergebnis</t>
  </si>
  <si>
    <t>Art / Datum</t>
  </si>
  <si>
    <t>Feldbeobachtungen Subigerberg 2018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</si>
</sst>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00390625" style="1" bestFit="1" customWidth="1"/>
    <col min="2" max="30" width="8.140625" style="0" bestFit="1" customWidth="1"/>
    <col min="31" max="31" width="15.7109375" style="1" bestFit="1" customWidth="1"/>
  </cols>
  <sheetData>
    <row r="1" ht="20.25">
      <c r="A1" s="2" t="s">
        <v>82</v>
      </c>
    </row>
    <row r="3" spans="1:31" s="1" customFormat="1" ht="12.75">
      <c r="A3" s="3" t="s">
        <v>81</v>
      </c>
      <c r="B3" s="4">
        <v>43358</v>
      </c>
      <c r="C3" s="4">
        <v>43365</v>
      </c>
      <c r="D3" s="4">
        <v>43366</v>
      </c>
      <c r="E3" s="4">
        <v>43367</v>
      </c>
      <c r="F3" s="4">
        <v>43368</v>
      </c>
      <c r="G3" s="4">
        <v>43369</v>
      </c>
      <c r="H3" s="4">
        <v>43370</v>
      </c>
      <c r="I3" s="4">
        <v>43371</v>
      </c>
      <c r="J3" s="4">
        <v>43372</v>
      </c>
      <c r="K3" s="4">
        <v>43373</v>
      </c>
      <c r="L3" s="4">
        <v>43374</v>
      </c>
      <c r="M3" s="4">
        <v>43375</v>
      </c>
      <c r="N3" s="4">
        <v>43376</v>
      </c>
      <c r="O3" s="4">
        <v>43377</v>
      </c>
      <c r="P3" s="4">
        <v>43378</v>
      </c>
      <c r="Q3" s="4">
        <v>43379</v>
      </c>
      <c r="R3" s="4">
        <v>43380</v>
      </c>
      <c r="S3" s="4">
        <v>43381</v>
      </c>
      <c r="T3" s="4">
        <v>43382</v>
      </c>
      <c r="U3" s="4">
        <v>43383</v>
      </c>
      <c r="V3" s="4">
        <v>43384</v>
      </c>
      <c r="W3" s="4">
        <v>43385</v>
      </c>
      <c r="X3" s="4">
        <v>43386</v>
      </c>
      <c r="Y3" s="4">
        <v>43387</v>
      </c>
      <c r="Z3" s="4">
        <v>43388</v>
      </c>
      <c r="AA3" s="4">
        <v>43389</v>
      </c>
      <c r="AB3" s="4">
        <v>43390</v>
      </c>
      <c r="AC3" s="4">
        <v>43391</v>
      </c>
      <c r="AD3" s="4">
        <v>43392</v>
      </c>
      <c r="AE3" s="3" t="s">
        <v>80</v>
      </c>
    </row>
    <row r="4" spans="1:31" ht="12.75">
      <c r="A4" s="5" t="s">
        <v>8</v>
      </c>
      <c r="B4" s="6"/>
      <c r="C4" s="6">
        <v>1</v>
      </c>
      <c r="D4" s="6"/>
      <c r="E4" s="6"/>
      <c r="F4" s="6"/>
      <c r="G4" s="6">
        <v>81</v>
      </c>
      <c r="H4" s="6">
        <v>38</v>
      </c>
      <c r="I4" s="6"/>
      <c r="J4" s="6">
        <v>1</v>
      </c>
      <c r="K4" s="6">
        <v>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3">
        <f>SUM(B4:AD4)</f>
        <v>123</v>
      </c>
    </row>
    <row r="5" spans="1:31" ht="12.75">
      <c r="A5" s="5" t="s">
        <v>36</v>
      </c>
      <c r="B5" s="6"/>
      <c r="C5" s="6"/>
      <c r="D5" s="6"/>
      <c r="E5" s="6"/>
      <c r="F5" s="6"/>
      <c r="G5" s="6">
        <v>1</v>
      </c>
      <c r="H5" s="6"/>
      <c r="I5" s="6">
        <v>3</v>
      </c>
      <c r="J5" s="6"/>
      <c r="K5" s="6">
        <v>10</v>
      </c>
      <c r="L5" s="6">
        <v>12</v>
      </c>
      <c r="M5" s="6">
        <v>1</v>
      </c>
      <c r="N5" s="6">
        <v>12</v>
      </c>
      <c r="O5" s="6">
        <v>8</v>
      </c>
      <c r="P5" s="6">
        <v>35</v>
      </c>
      <c r="Q5" s="6">
        <v>25</v>
      </c>
      <c r="R5" s="6">
        <v>2</v>
      </c>
      <c r="S5" s="6">
        <v>2</v>
      </c>
      <c r="T5" s="6">
        <v>1</v>
      </c>
      <c r="U5" s="6">
        <v>2</v>
      </c>
      <c r="V5" s="6">
        <v>3</v>
      </c>
      <c r="W5" s="6">
        <v>3</v>
      </c>
      <c r="X5" s="6">
        <v>2</v>
      </c>
      <c r="Y5" s="6">
        <v>10</v>
      </c>
      <c r="Z5" s="6">
        <v>2</v>
      </c>
      <c r="AA5" s="6">
        <v>2</v>
      </c>
      <c r="AB5" s="6">
        <v>3</v>
      </c>
      <c r="AC5" s="6">
        <v>2</v>
      </c>
      <c r="AD5" s="6">
        <v>3</v>
      </c>
      <c r="AE5" s="3">
        <f aca="true" t="shared" si="0" ref="AE5:AE68">SUM(B5:AD5)</f>
        <v>144</v>
      </c>
    </row>
    <row r="6" spans="1:31" ht="12.75">
      <c r="A6" s="5" t="s">
        <v>13</v>
      </c>
      <c r="B6" s="6"/>
      <c r="C6" s="6">
        <v>2</v>
      </c>
      <c r="D6" s="6">
        <v>1</v>
      </c>
      <c r="E6" s="6">
        <v>7</v>
      </c>
      <c r="F6" s="6">
        <v>1</v>
      </c>
      <c r="G6" s="6">
        <v>11</v>
      </c>
      <c r="H6" s="6">
        <v>11</v>
      </c>
      <c r="I6" s="6">
        <v>12</v>
      </c>
      <c r="J6" s="6">
        <v>2</v>
      </c>
      <c r="K6" s="6">
        <v>27</v>
      </c>
      <c r="L6" s="6">
        <v>42</v>
      </c>
      <c r="M6" s="6">
        <v>16</v>
      </c>
      <c r="N6" s="6">
        <v>81</v>
      </c>
      <c r="O6" s="6">
        <v>6</v>
      </c>
      <c r="P6" s="6">
        <v>64</v>
      </c>
      <c r="Q6" s="6">
        <v>371</v>
      </c>
      <c r="R6" s="6">
        <v>57</v>
      </c>
      <c r="S6" s="6">
        <v>8</v>
      </c>
      <c r="T6" s="6">
        <v>15</v>
      </c>
      <c r="U6" s="6">
        <v>14</v>
      </c>
      <c r="V6" s="6">
        <v>7</v>
      </c>
      <c r="W6" s="6">
        <v>22</v>
      </c>
      <c r="X6" s="6">
        <v>16</v>
      </c>
      <c r="Y6" s="6">
        <v>3</v>
      </c>
      <c r="Z6" s="6"/>
      <c r="AA6" s="6">
        <v>4</v>
      </c>
      <c r="AB6" s="6"/>
      <c r="AC6" s="6">
        <v>1</v>
      </c>
      <c r="AD6" s="6">
        <v>2</v>
      </c>
      <c r="AE6" s="3">
        <f t="shared" si="0"/>
        <v>803</v>
      </c>
    </row>
    <row r="7" spans="1:31" ht="12.75">
      <c r="A7" s="5" t="s">
        <v>51</v>
      </c>
      <c r="B7" s="6"/>
      <c r="C7" s="6"/>
      <c r="D7" s="6"/>
      <c r="E7" s="6"/>
      <c r="F7" s="6"/>
      <c r="G7" s="6"/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</v>
      </c>
      <c r="W7" s="6"/>
      <c r="X7" s="6"/>
      <c r="Y7" s="6"/>
      <c r="Z7" s="6"/>
      <c r="AA7" s="6"/>
      <c r="AB7" s="6"/>
      <c r="AC7" s="6"/>
      <c r="AD7" s="6"/>
      <c r="AE7" s="3">
        <f t="shared" si="0"/>
        <v>2</v>
      </c>
    </row>
    <row r="8" spans="1:31" ht="12.75">
      <c r="A8" s="5" t="s">
        <v>2</v>
      </c>
      <c r="B8" s="6">
        <v>2</v>
      </c>
      <c r="C8" s="6"/>
      <c r="D8" s="6">
        <v>1</v>
      </c>
      <c r="E8" s="6"/>
      <c r="F8" s="6"/>
      <c r="G8" s="6">
        <v>3</v>
      </c>
      <c r="H8" s="6">
        <v>3</v>
      </c>
      <c r="I8" s="6">
        <v>4</v>
      </c>
      <c r="J8" s="6">
        <v>1</v>
      </c>
      <c r="K8" s="6">
        <v>1</v>
      </c>
      <c r="L8" s="6"/>
      <c r="M8" s="6">
        <v>2</v>
      </c>
      <c r="N8" s="6">
        <v>1</v>
      </c>
      <c r="O8" s="6"/>
      <c r="P8" s="6">
        <v>2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3">
        <f t="shared" si="0"/>
        <v>20</v>
      </c>
    </row>
    <row r="9" spans="1:31" ht="12.75">
      <c r="A9" s="5" t="s">
        <v>52</v>
      </c>
      <c r="B9" s="6"/>
      <c r="C9" s="6"/>
      <c r="D9" s="6"/>
      <c r="E9" s="6"/>
      <c r="F9" s="6"/>
      <c r="G9" s="6"/>
      <c r="H9" s="6"/>
      <c r="I9" s="6"/>
      <c r="J9" s="6">
        <v>1</v>
      </c>
      <c r="K9" s="6">
        <v>5</v>
      </c>
      <c r="L9" s="6">
        <v>3</v>
      </c>
      <c r="M9" s="6">
        <v>1</v>
      </c>
      <c r="N9" s="6">
        <v>1</v>
      </c>
      <c r="O9" s="6">
        <v>4</v>
      </c>
      <c r="P9" s="6">
        <v>24</v>
      </c>
      <c r="Q9" s="6">
        <v>84</v>
      </c>
      <c r="R9" s="6">
        <v>12</v>
      </c>
      <c r="S9" s="6">
        <v>4</v>
      </c>
      <c r="T9" s="6">
        <v>1</v>
      </c>
      <c r="U9" s="6"/>
      <c r="V9" s="6">
        <v>3</v>
      </c>
      <c r="W9" s="6">
        <v>14</v>
      </c>
      <c r="X9" s="6">
        <v>7</v>
      </c>
      <c r="Y9" s="6">
        <v>10</v>
      </c>
      <c r="Z9" s="6">
        <v>117</v>
      </c>
      <c r="AA9" s="6">
        <v>23</v>
      </c>
      <c r="AB9" s="6"/>
      <c r="AC9" s="6">
        <v>1</v>
      </c>
      <c r="AD9" s="6">
        <v>4</v>
      </c>
      <c r="AE9" s="3">
        <f t="shared" si="0"/>
        <v>319</v>
      </c>
    </row>
    <row r="10" spans="1:31" ht="12.75">
      <c r="A10" s="5" t="s">
        <v>20</v>
      </c>
      <c r="B10" s="6"/>
      <c r="C10" s="6"/>
      <c r="D10" s="6">
        <v>1</v>
      </c>
      <c r="E10" s="6"/>
      <c r="F10" s="6"/>
      <c r="G10" s="6"/>
      <c r="H10" s="6"/>
      <c r="I10" s="6">
        <v>1</v>
      </c>
      <c r="J10" s="6"/>
      <c r="K10" s="6"/>
      <c r="L10" s="6"/>
      <c r="M10" s="6"/>
      <c r="N10" s="6">
        <v>5</v>
      </c>
      <c r="O10" s="6">
        <v>2</v>
      </c>
      <c r="P10" s="6">
        <v>13</v>
      </c>
      <c r="Q10" s="6">
        <v>4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3">
        <f t="shared" si="0"/>
        <v>26</v>
      </c>
    </row>
    <row r="11" spans="1:31" ht="12.75">
      <c r="A11" s="5" t="s">
        <v>24</v>
      </c>
      <c r="B11" s="6"/>
      <c r="C11" s="6"/>
      <c r="D11" s="6">
        <v>2</v>
      </c>
      <c r="E11" s="6">
        <v>2</v>
      </c>
      <c r="F11" s="6"/>
      <c r="G11" s="6">
        <v>1</v>
      </c>
      <c r="H11" s="6">
        <v>1</v>
      </c>
      <c r="I11" s="6">
        <v>7</v>
      </c>
      <c r="J11" s="6">
        <v>2</v>
      </c>
      <c r="K11" s="6">
        <v>1</v>
      </c>
      <c r="L11" s="6">
        <v>1</v>
      </c>
      <c r="M11" s="6">
        <v>1</v>
      </c>
      <c r="N11" s="6">
        <v>1</v>
      </c>
      <c r="O11" s="6"/>
      <c r="P11" s="6"/>
      <c r="Q11" s="6">
        <v>2</v>
      </c>
      <c r="R11" s="6">
        <v>1</v>
      </c>
      <c r="S11" s="6">
        <v>3</v>
      </c>
      <c r="T11" s="6"/>
      <c r="U11" s="6">
        <v>1</v>
      </c>
      <c r="V11" s="6">
        <v>2</v>
      </c>
      <c r="W11" s="6"/>
      <c r="X11" s="6"/>
      <c r="Y11" s="6">
        <v>1</v>
      </c>
      <c r="Z11" s="6">
        <v>1</v>
      </c>
      <c r="AA11" s="6"/>
      <c r="AB11" s="6"/>
      <c r="AC11" s="6"/>
      <c r="AD11" s="6"/>
      <c r="AE11" s="3">
        <f t="shared" si="0"/>
        <v>30</v>
      </c>
    </row>
    <row r="12" spans="1:31" ht="12.75">
      <c r="A12" s="5" t="s">
        <v>30</v>
      </c>
      <c r="B12" s="6"/>
      <c r="C12" s="6"/>
      <c r="D12" s="6"/>
      <c r="E12" s="6"/>
      <c r="F12" s="6">
        <v>3</v>
      </c>
      <c r="G12" s="6"/>
      <c r="H12" s="6">
        <v>1</v>
      </c>
      <c r="I12" s="6">
        <v>2</v>
      </c>
      <c r="J12" s="6">
        <v>6</v>
      </c>
      <c r="K12" s="6">
        <v>4</v>
      </c>
      <c r="L12" s="6">
        <v>11</v>
      </c>
      <c r="M12" s="6">
        <v>2</v>
      </c>
      <c r="N12" s="6">
        <v>6</v>
      </c>
      <c r="O12" s="6">
        <v>3</v>
      </c>
      <c r="P12" s="6">
        <v>14</v>
      </c>
      <c r="Q12" s="6"/>
      <c r="R12" s="6">
        <v>1</v>
      </c>
      <c r="S12" s="6"/>
      <c r="T12" s="6"/>
      <c r="U12" s="6">
        <v>1</v>
      </c>
      <c r="V12" s="6"/>
      <c r="W12" s="6">
        <v>4</v>
      </c>
      <c r="X12" s="6">
        <v>3</v>
      </c>
      <c r="Y12" s="6">
        <v>43</v>
      </c>
      <c r="Z12" s="6">
        <v>27</v>
      </c>
      <c r="AA12" s="6">
        <v>11</v>
      </c>
      <c r="AB12" s="6">
        <v>48</v>
      </c>
      <c r="AC12" s="6">
        <v>16</v>
      </c>
      <c r="AD12" s="6">
        <v>1</v>
      </c>
      <c r="AE12" s="3">
        <f t="shared" si="0"/>
        <v>207</v>
      </c>
    </row>
    <row r="13" spans="1:31" ht="12.75">
      <c r="A13" s="5" t="s">
        <v>15</v>
      </c>
      <c r="B13" s="6"/>
      <c r="C13" s="6">
        <v>15</v>
      </c>
      <c r="D13" s="6">
        <v>13</v>
      </c>
      <c r="E13" s="6">
        <v>1</v>
      </c>
      <c r="F13" s="6">
        <v>67</v>
      </c>
      <c r="G13" s="6">
        <v>294</v>
      </c>
      <c r="H13" s="6">
        <v>161</v>
      </c>
      <c r="I13" s="6">
        <v>866</v>
      </c>
      <c r="J13" s="6">
        <v>2045</v>
      </c>
      <c r="K13" s="6">
        <v>3883</v>
      </c>
      <c r="L13" s="6">
        <v>900</v>
      </c>
      <c r="M13" s="6">
        <v>1451</v>
      </c>
      <c r="N13" s="6">
        <v>2125</v>
      </c>
      <c r="O13" s="6">
        <v>504</v>
      </c>
      <c r="P13" s="6">
        <v>5799</v>
      </c>
      <c r="Q13" s="6">
        <v>11117</v>
      </c>
      <c r="R13" s="6">
        <v>5314</v>
      </c>
      <c r="S13" s="6">
        <v>1387</v>
      </c>
      <c r="T13" s="6">
        <v>315</v>
      </c>
      <c r="U13" s="6">
        <v>164</v>
      </c>
      <c r="V13" s="6">
        <v>2516</v>
      </c>
      <c r="W13" s="6">
        <v>2222</v>
      </c>
      <c r="X13" s="6">
        <v>3094</v>
      </c>
      <c r="Y13" s="6">
        <v>3037</v>
      </c>
      <c r="Z13" s="6">
        <v>618</v>
      </c>
      <c r="AA13" s="6">
        <v>396</v>
      </c>
      <c r="AB13" s="6">
        <v>855</v>
      </c>
      <c r="AC13" s="6">
        <v>1203</v>
      </c>
      <c r="AD13" s="6">
        <v>174</v>
      </c>
      <c r="AE13" s="3">
        <f t="shared" si="0"/>
        <v>50536</v>
      </c>
    </row>
    <row r="14" spans="1:31" ht="12.75">
      <c r="A14" s="5" t="s">
        <v>55</v>
      </c>
      <c r="B14" s="6"/>
      <c r="C14" s="6"/>
      <c r="D14" s="6"/>
      <c r="E14" s="6"/>
      <c r="F14" s="6"/>
      <c r="G14" s="6"/>
      <c r="H14" s="6"/>
      <c r="I14" s="6"/>
      <c r="J14" s="6">
        <v>1</v>
      </c>
      <c r="K14" s="6">
        <v>1</v>
      </c>
      <c r="L14" s="6"/>
      <c r="M14" s="6">
        <v>1</v>
      </c>
      <c r="N14" s="6">
        <v>1</v>
      </c>
      <c r="O14" s="6">
        <v>1</v>
      </c>
      <c r="P14" s="6">
        <v>1</v>
      </c>
      <c r="Q14" s="6"/>
      <c r="R14" s="6"/>
      <c r="S14" s="6"/>
      <c r="T14" s="6">
        <v>1</v>
      </c>
      <c r="U14" s="6">
        <v>1</v>
      </c>
      <c r="V14" s="6"/>
      <c r="W14" s="6"/>
      <c r="X14" s="6"/>
      <c r="Y14" s="6">
        <v>1</v>
      </c>
      <c r="Z14" s="6"/>
      <c r="AA14" s="6">
        <v>1</v>
      </c>
      <c r="AB14" s="6">
        <v>1</v>
      </c>
      <c r="AC14" s="6">
        <v>1</v>
      </c>
      <c r="AD14" s="6">
        <v>1</v>
      </c>
      <c r="AE14" s="3">
        <f t="shared" si="0"/>
        <v>13</v>
      </c>
    </row>
    <row r="15" spans="1:31" ht="12.75">
      <c r="A15" s="5" t="s">
        <v>9</v>
      </c>
      <c r="B15" s="6"/>
      <c r="C15" s="6">
        <v>323</v>
      </c>
      <c r="D15" s="6">
        <v>662</v>
      </c>
      <c r="E15" s="6">
        <v>26</v>
      </c>
      <c r="F15" s="6">
        <v>357</v>
      </c>
      <c r="G15" s="6">
        <v>219</v>
      </c>
      <c r="H15" s="6">
        <v>184</v>
      </c>
      <c r="I15" s="6">
        <v>301</v>
      </c>
      <c r="J15" s="6">
        <v>403</v>
      </c>
      <c r="K15" s="6">
        <v>259</v>
      </c>
      <c r="L15" s="6">
        <v>75</v>
      </c>
      <c r="M15" s="6">
        <v>176</v>
      </c>
      <c r="N15" s="6">
        <v>105</v>
      </c>
      <c r="O15" s="6">
        <v>150</v>
      </c>
      <c r="P15" s="6">
        <v>354</v>
      </c>
      <c r="Q15" s="6">
        <v>459</v>
      </c>
      <c r="R15" s="6">
        <v>468</v>
      </c>
      <c r="S15" s="6">
        <v>325</v>
      </c>
      <c r="T15" s="6">
        <v>195</v>
      </c>
      <c r="U15" s="6">
        <v>86</v>
      </c>
      <c r="V15" s="6">
        <v>37</v>
      </c>
      <c r="W15" s="6">
        <v>125</v>
      </c>
      <c r="X15" s="6">
        <v>294</v>
      </c>
      <c r="Y15" s="6">
        <v>186</v>
      </c>
      <c r="Z15" s="6">
        <v>179</v>
      </c>
      <c r="AA15" s="6">
        <v>188</v>
      </c>
      <c r="AB15" s="6">
        <v>78</v>
      </c>
      <c r="AC15" s="6">
        <v>79</v>
      </c>
      <c r="AD15" s="6">
        <v>17</v>
      </c>
      <c r="AE15" s="3">
        <f t="shared" si="0"/>
        <v>6310</v>
      </c>
    </row>
    <row r="16" spans="1:31" ht="12.75">
      <c r="A16" s="5" t="s">
        <v>42</v>
      </c>
      <c r="B16" s="6"/>
      <c r="C16" s="6"/>
      <c r="D16" s="6"/>
      <c r="E16" s="6"/>
      <c r="F16" s="6"/>
      <c r="G16" s="6">
        <v>1</v>
      </c>
      <c r="H16" s="6">
        <v>1</v>
      </c>
      <c r="I16" s="6"/>
      <c r="J16" s="6"/>
      <c r="K16" s="6">
        <v>2</v>
      </c>
      <c r="L16" s="6">
        <v>4</v>
      </c>
      <c r="M16" s="6">
        <v>4</v>
      </c>
      <c r="N16" s="6">
        <v>2</v>
      </c>
      <c r="O16" s="6">
        <v>1</v>
      </c>
      <c r="P16" s="6">
        <v>2</v>
      </c>
      <c r="Q16" s="6"/>
      <c r="R16" s="6">
        <v>1</v>
      </c>
      <c r="S16" s="6"/>
      <c r="T16" s="6">
        <v>5</v>
      </c>
      <c r="U16" s="6">
        <v>1</v>
      </c>
      <c r="V16" s="6">
        <v>2</v>
      </c>
      <c r="W16" s="6">
        <v>1</v>
      </c>
      <c r="X16" s="6">
        <v>1</v>
      </c>
      <c r="Y16" s="6">
        <v>2</v>
      </c>
      <c r="Z16" s="6">
        <v>4</v>
      </c>
      <c r="AA16" s="6"/>
      <c r="AB16" s="6"/>
      <c r="AC16" s="6">
        <v>1</v>
      </c>
      <c r="AD16" s="6"/>
      <c r="AE16" s="3">
        <f t="shared" si="0"/>
        <v>35</v>
      </c>
    </row>
    <row r="17" spans="1:31" ht="12.75">
      <c r="A17" s="5" t="s">
        <v>28</v>
      </c>
      <c r="B17" s="6"/>
      <c r="C17" s="6"/>
      <c r="D17" s="6"/>
      <c r="E17" s="6"/>
      <c r="F17" s="6">
        <v>4</v>
      </c>
      <c r="G17" s="6"/>
      <c r="H17" s="6"/>
      <c r="I17" s="6"/>
      <c r="J17" s="6"/>
      <c r="K17" s="6"/>
      <c r="L17" s="6"/>
      <c r="M17" s="6"/>
      <c r="N17" s="6"/>
      <c r="O17" s="6"/>
      <c r="P17" s="6">
        <v>2</v>
      </c>
      <c r="Q17" s="6"/>
      <c r="R17" s="6"/>
      <c r="S17" s="6">
        <v>6</v>
      </c>
      <c r="T17" s="6">
        <v>3</v>
      </c>
      <c r="U17" s="6"/>
      <c r="V17" s="6"/>
      <c r="W17" s="6">
        <v>3</v>
      </c>
      <c r="X17" s="6"/>
      <c r="Y17" s="6"/>
      <c r="Z17" s="6"/>
      <c r="AA17" s="6">
        <v>2</v>
      </c>
      <c r="AB17" s="6">
        <v>3</v>
      </c>
      <c r="AC17" s="6"/>
      <c r="AD17" s="6"/>
      <c r="AE17" s="3">
        <f t="shared" si="0"/>
        <v>23</v>
      </c>
    </row>
    <row r="18" spans="1:31" ht="12.75">
      <c r="A18" s="5" t="s">
        <v>12</v>
      </c>
      <c r="B18" s="6"/>
      <c r="C18" s="6">
        <v>2</v>
      </c>
      <c r="D18" s="6">
        <v>1</v>
      </c>
      <c r="E18" s="6"/>
      <c r="F18" s="6">
        <v>1</v>
      </c>
      <c r="G18" s="6">
        <v>5</v>
      </c>
      <c r="H18" s="6">
        <v>3</v>
      </c>
      <c r="I18" s="6">
        <v>173</v>
      </c>
      <c r="J18" s="6">
        <v>74</v>
      </c>
      <c r="K18" s="6">
        <v>124</v>
      </c>
      <c r="L18" s="6">
        <v>109</v>
      </c>
      <c r="M18" s="6">
        <v>265</v>
      </c>
      <c r="N18" s="6">
        <v>303</v>
      </c>
      <c r="O18" s="6">
        <v>131</v>
      </c>
      <c r="P18" s="6">
        <v>999</v>
      </c>
      <c r="Q18" s="6">
        <v>979</v>
      </c>
      <c r="R18" s="6">
        <v>770</v>
      </c>
      <c r="S18" s="6">
        <v>679</v>
      </c>
      <c r="T18" s="6">
        <v>255</v>
      </c>
      <c r="U18" s="6">
        <v>115</v>
      </c>
      <c r="V18" s="6">
        <v>500</v>
      </c>
      <c r="W18" s="6">
        <v>751</v>
      </c>
      <c r="X18" s="6">
        <v>805</v>
      </c>
      <c r="Y18" s="6">
        <v>1488</v>
      </c>
      <c r="Z18" s="6">
        <v>379</v>
      </c>
      <c r="AA18" s="6">
        <v>320</v>
      </c>
      <c r="AB18" s="6">
        <v>529</v>
      </c>
      <c r="AC18" s="6">
        <v>276</v>
      </c>
      <c r="AD18" s="6">
        <v>142</v>
      </c>
      <c r="AE18" s="3">
        <f t="shared" si="0"/>
        <v>10178</v>
      </c>
    </row>
    <row r="19" spans="1:31" ht="12.75">
      <c r="A19" s="5" t="s">
        <v>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v>3</v>
      </c>
      <c r="N19" s="6"/>
      <c r="O19" s="6"/>
      <c r="P19" s="6">
        <v>2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v>1</v>
      </c>
      <c r="AE19" s="3">
        <f t="shared" si="0"/>
        <v>6</v>
      </c>
    </row>
    <row r="20" spans="1:31" ht="12.75">
      <c r="A20" s="5" t="s">
        <v>35</v>
      </c>
      <c r="B20" s="6"/>
      <c r="C20" s="6"/>
      <c r="D20" s="6"/>
      <c r="E20" s="6"/>
      <c r="F20" s="6"/>
      <c r="G20" s="6">
        <v>1</v>
      </c>
      <c r="H20" s="6"/>
      <c r="I20" s="6">
        <v>4</v>
      </c>
      <c r="J20" s="6"/>
      <c r="K20" s="6">
        <v>5</v>
      </c>
      <c r="L20" s="6"/>
      <c r="M20" s="6">
        <v>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>
        <v>1</v>
      </c>
      <c r="AE20" s="3">
        <f t="shared" si="0"/>
        <v>13</v>
      </c>
    </row>
    <row r="21" spans="1:31" ht="12.75">
      <c r="A21" s="5" t="s">
        <v>59</v>
      </c>
      <c r="B21" s="6"/>
      <c r="C21" s="6"/>
      <c r="D21" s="6"/>
      <c r="E21" s="6"/>
      <c r="F21" s="6"/>
      <c r="G21" s="6"/>
      <c r="H21" s="6"/>
      <c r="I21" s="6"/>
      <c r="J21" s="6"/>
      <c r="K21" s="6">
        <v>7</v>
      </c>
      <c r="L21" s="6"/>
      <c r="M21" s="6"/>
      <c r="N21" s="6"/>
      <c r="O21" s="6"/>
      <c r="P21" s="6"/>
      <c r="Q21" s="6">
        <v>5</v>
      </c>
      <c r="R21" s="6"/>
      <c r="S21" s="6"/>
      <c r="T21" s="6"/>
      <c r="U21" s="6">
        <v>4</v>
      </c>
      <c r="V21" s="6"/>
      <c r="W21" s="6"/>
      <c r="X21" s="6">
        <v>3</v>
      </c>
      <c r="Y21" s="6">
        <v>4</v>
      </c>
      <c r="Z21" s="6"/>
      <c r="AA21" s="6"/>
      <c r="AB21" s="6">
        <v>4</v>
      </c>
      <c r="AC21" s="6"/>
      <c r="AD21" s="6"/>
      <c r="AE21" s="3">
        <f t="shared" si="0"/>
        <v>27</v>
      </c>
    </row>
    <row r="22" spans="1:31" ht="12.75">
      <c r="A22" s="5" t="s">
        <v>21</v>
      </c>
      <c r="B22" s="6"/>
      <c r="C22" s="6"/>
      <c r="D22" s="6">
        <v>40</v>
      </c>
      <c r="E22" s="6"/>
      <c r="F22" s="6"/>
      <c r="G22" s="6">
        <v>2</v>
      </c>
      <c r="H22" s="6">
        <v>21</v>
      </c>
      <c r="I22" s="6"/>
      <c r="J22" s="6">
        <v>3</v>
      </c>
      <c r="K22" s="6">
        <v>43</v>
      </c>
      <c r="L22" s="6">
        <v>9</v>
      </c>
      <c r="M22" s="6">
        <v>2</v>
      </c>
      <c r="N22" s="6">
        <v>36</v>
      </c>
      <c r="O22" s="6">
        <v>29</v>
      </c>
      <c r="P22" s="6">
        <v>57</v>
      </c>
      <c r="Q22" s="6">
        <v>131</v>
      </c>
      <c r="R22" s="6">
        <v>91</v>
      </c>
      <c r="S22" s="6">
        <v>31</v>
      </c>
      <c r="T22" s="6">
        <v>11</v>
      </c>
      <c r="U22" s="6">
        <v>1</v>
      </c>
      <c r="V22" s="6">
        <v>21</v>
      </c>
      <c r="W22" s="6">
        <v>37</v>
      </c>
      <c r="X22" s="6">
        <v>31</v>
      </c>
      <c r="Y22" s="6">
        <v>5</v>
      </c>
      <c r="Z22" s="6">
        <v>4</v>
      </c>
      <c r="AA22" s="6">
        <v>2</v>
      </c>
      <c r="AB22" s="6">
        <v>6</v>
      </c>
      <c r="AC22" s="6">
        <v>7</v>
      </c>
      <c r="AD22" s="6">
        <v>4</v>
      </c>
      <c r="AE22" s="3">
        <f t="shared" si="0"/>
        <v>624</v>
      </c>
    </row>
    <row r="23" spans="1:31" ht="12.75">
      <c r="A23" s="5" t="s">
        <v>39</v>
      </c>
      <c r="B23" s="6"/>
      <c r="C23" s="6"/>
      <c r="D23" s="6"/>
      <c r="E23" s="6"/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3">
        <f t="shared" si="0"/>
        <v>1</v>
      </c>
    </row>
    <row r="24" spans="1:31" ht="12.75">
      <c r="A24" s="5" t="s">
        <v>60</v>
      </c>
      <c r="B24" s="6"/>
      <c r="C24" s="6"/>
      <c r="D24" s="6"/>
      <c r="E24" s="6"/>
      <c r="F24" s="6"/>
      <c r="G24" s="6"/>
      <c r="H24" s="6"/>
      <c r="I24" s="6"/>
      <c r="J24" s="6"/>
      <c r="K24" s="6">
        <v>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3">
        <f t="shared" si="0"/>
        <v>1</v>
      </c>
    </row>
    <row r="25" spans="1:31" ht="12.75">
      <c r="A25" s="5" t="s">
        <v>17</v>
      </c>
      <c r="B25" s="6"/>
      <c r="C25" s="6">
        <v>1</v>
      </c>
      <c r="D25" s="6"/>
      <c r="E25" s="6"/>
      <c r="F25" s="6">
        <v>1</v>
      </c>
      <c r="G25" s="6"/>
      <c r="H25" s="6"/>
      <c r="I25" s="6"/>
      <c r="J25" s="6"/>
      <c r="K25" s="6">
        <v>5</v>
      </c>
      <c r="L25" s="6"/>
      <c r="M25" s="6">
        <v>3</v>
      </c>
      <c r="N25" s="6">
        <v>2</v>
      </c>
      <c r="O25" s="6">
        <v>1</v>
      </c>
      <c r="P25" s="6">
        <v>10</v>
      </c>
      <c r="Q25" s="6">
        <v>1</v>
      </c>
      <c r="R25" s="6">
        <v>2</v>
      </c>
      <c r="S25" s="6"/>
      <c r="T25" s="6"/>
      <c r="U25" s="6">
        <v>3</v>
      </c>
      <c r="V25" s="6">
        <v>3</v>
      </c>
      <c r="W25" s="6"/>
      <c r="X25" s="6"/>
      <c r="Y25" s="6"/>
      <c r="Z25" s="6"/>
      <c r="AA25" s="6"/>
      <c r="AB25" s="6">
        <v>4</v>
      </c>
      <c r="AC25" s="6"/>
      <c r="AD25" s="6"/>
      <c r="AE25" s="3">
        <f t="shared" si="0"/>
        <v>36</v>
      </c>
    </row>
    <row r="26" spans="1:31" ht="12.75">
      <c r="A26" s="5" t="s">
        <v>31</v>
      </c>
      <c r="B26" s="6"/>
      <c r="C26" s="6"/>
      <c r="D26" s="6"/>
      <c r="E26" s="6"/>
      <c r="F26" s="6">
        <v>1</v>
      </c>
      <c r="G26" s="6"/>
      <c r="H26" s="6">
        <v>1</v>
      </c>
      <c r="I26" s="6">
        <v>4</v>
      </c>
      <c r="J26" s="6"/>
      <c r="K26" s="6">
        <v>2</v>
      </c>
      <c r="L26" s="6"/>
      <c r="M26" s="6">
        <v>1</v>
      </c>
      <c r="N26" s="6">
        <v>2</v>
      </c>
      <c r="O26" s="6">
        <v>2</v>
      </c>
      <c r="P26" s="6">
        <v>6</v>
      </c>
      <c r="Q26" s="6">
        <v>4</v>
      </c>
      <c r="R26" s="6">
        <v>2</v>
      </c>
      <c r="S26" s="6">
        <v>1</v>
      </c>
      <c r="T26" s="6">
        <v>5</v>
      </c>
      <c r="U26" s="6">
        <v>1</v>
      </c>
      <c r="V26" s="6">
        <v>2</v>
      </c>
      <c r="W26" s="6">
        <v>5</v>
      </c>
      <c r="X26" s="6">
        <v>6</v>
      </c>
      <c r="Y26" s="6">
        <v>1</v>
      </c>
      <c r="Z26" s="6"/>
      <c r="AA26" s="6"/>
      <c r="AB26" s="6">
        <v>10</v>
      </c>
      <c r="AC26" s="6"/>
      <c r="AD26" s="6">
        <v>1</v>
      </c>
      <c r="AE26" s="3">
        <f t="shared" si="0"/>
        <v>57</v>
      </c>
    </row>
    <row r="27" spans="1:31" ht="12.75">
      <c r="A27" s="5" t="s">
        <v>10</v>
      </c>
      <c r="B27" s="6"/>
      <c r="C27" s="6">
        <v>4</v>
      </c>
      <c r="D27" s="6"/>
      <c r="E27" s="6">
        <v>1</v>
      </c>
      <c r="F27" s="6"/>
      <c r="G27" s="6">
        <v>3</v>
      </c>
      <c r="H27" s="6"/>
      <c r="I27" s="6">
        <v>2</v>
      </c>
      <c r="J27" s="6">
        <v>5</v>
      </c>
      <c r="K27" s="6">
        <v>2</v>
      </c>
      <c r="L27" s="6">
        <v>5</v>
      </c>
      <c r="M27" s="6">
        <v>6</v>
      </c>
      <c r="N27" s="6">
        <v>4</v>
      </c>
      <c r="O27" s="6">
        <v>3</v>
      </c>
      <c r="P27" s="6">
        <v>9</v>
      </c>
      <c r="Q27" s="6">
        <v>3</v>
      </c>
      <c r="R27" s="6">
        <v>1</v>
      </c>
      <c r="S27" s="6">
        <v>1</v>
      </c>
      <c r="T27" s="6">
        <v>9</v>
      </c>
      <c r="U27" s="6"/>
      <c r="V27" s="6"/>
      <c r="W27" s="6"/>
      <c r="X27" s="6"/>
      <c r="Y27" s="6"/>
      <c r="Z27" s="6"/>
      <c r="AA27" s="6"/>
      <c r="AB27" s="6"/>
      <c r="AC27" s="6">
        <v>4</v>
      </c>
      <c r="AD27" s="6"/>
      <c r="AE27" s="3">
        <f t="shared" si="0"/>
        <v>62</v>
      </c>
    </row>
    <row r="28" spans="1:31" ht="12.75">
      <c r="A28" s="5" t="s">
        <v>45</v>
      </c>
      <c r="B28" s="6"/>
      <c r="C28" s="6"/>
      <c r="D28" s="6"/>
      <c r="E28" s="6"/>
      <c r="F28" s="6"/>
      <c r="G28" s="6"/>
      <c r="H28" s="6">
        <v>2</v>
      </c>
      <c r="I28" s="6">
        <v>1</v>
      </c>
      <c r="J28" s="6"/>
      <c r="K28" s="6">
        <v>1</v>
      </c>
      <c r="L28" s="6"/>
      <c r="M28" s="6"/>
      <c r="N28" s="6"/>
      <c r="O28" s="6">
        <v>1</v>
      </c>
      <c r="P28" s="6">
        <v>18</v>
      </c>
      <c r="Q28" s="6">
        <v>5</v>
      </c>
      <c r="R28" s="6"/>
      <c r="S28" s="6"/>
      <c r="T28" s="6"/>
      <c r="U28" s="6"/>
      <c r="V28" s="6"/>
      <c r="W28" s="6"/>
      <c r="X28" s="6">
        <v>10</v>
      </c>
      <c r="Y28" s="6"/>
      <c r="Z28" s="6"/>
      <c r="AA28" s="6"/>
      <c r="AB28" s="6"/>
      <c r="AC28" s="6"/>
      <c r="AD28" s="6"/>
      <c r="AE28" s="3">
        <f t="shared" si="0"/>
        <v>38</v>
      </c>
    </row>
    <row r="29" spans="1:31" ht="12.75">
      <c r="A29" s="5" t="s">
        <v>54</v>
      </c>
      <c r="B29" s="6"/>
      <c r="C29" s="6"/>
      <c r="D29" s="6"/>
      <c r="E29" s="6"/>
      <c r="F29" s="6"/>
      <c r="G29" s="6"/>
      <c r="H29" s="6"/>
      <c r="I29" s="6"/>
      <c r="J29" s="6">
        <v>1</v>
      </c>
      <c r="K29" s="6">
        <v>1</v>
      </c>
      <c r="L29" s="6">
        <v>1</v>
      </c>
      <c r="M29" s="6">
        <v>3</v>
      </c>
      <c r="N29" s="6">
        <v>1</v>
      </c>
      <c r="O29" s="6">
        <v>1</v>
      </c>
      <c r="P29" s="6">
        <v>2</v>
      </c>
      <c r="Q29" s="6"/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/>
      <c r="Y29" s="6">
        <v>1</v>
      </c>
      <c r="Z29" s="6">
        <v>3</v>
      </c>
      <c r="AA29" s="6">
        <v>1</v>
      </c>
      <c r="AB29" s="6">
        <v>1</v>
      </c>
      <c r="AC29" s="6">
        <v>2</v>
      </c>
      <c r="AD29" s="6">
        <v>1</v>
      </c>
      <c r="AE29" s="3">
        <f t="shared" si="0"/>
        <v>25</v>
      </c>
    </row>
    <row r="30" spans="1:31" ht="12.75">
      <c r="A30" s="5" t="s">
        <v>23</v>
      </c>
      <c r="B30" s="6"/>
      <c r="C30" s="6"/>
      <c r="D30" s="6">
        <v>1</v>
      </c>
      <c r="E30" s="6"/>
      <c r="F30" s="6"/>
      <c r="G30" s="6">
        <v>6</v>
      </c>
      <c r="H30" s="6"/>
      <c r="I30" s="6">
        <v>1</v>
      </c>
      <c r="J30" s="6">
        <v>4</v>
      </c>
      <c r="K30" s="6">
        <v>4</v>
      </c>
      <c r="L30" s="6"/>
      <c r="M30" s="6">
        <v>1</v>
      </c>
      <c r="N30" s="6"/>
      <c r="O30" s="6">
        <v>2</v>
      </c>
      <c r="P30" s="6">
        <v>1</v>
      </c>
      <c r="Q30" s="6">
        <v>1</v>
      </c>
      <c r="R30" s="6"/>
      <c r="S30" s="6">
        <v>9</v>
      </c>
      <c r="T30" s="6">
        <v>5</v>
      </c>
      <c r="U30" s="6">
        <v>1</v>
      </c>
      <c r="V30" s="6"/>
      <c r="W30" s="6">
        <v>2</v>
      </c>
      <c r="X30" s="6">
        <v>2</v>
      </c>
      <c r="Y30" s="6">
        <v>1</v>
      </c>
      <c r="Z30" s="6"/>
      <c r="AA30" s="6">
        <v>1</v>
      </c>
      <c r="AB30" s="6">
        <v>3</v>
      </c>
      <c r="AC30" s="6">
        <v>4</v>
      </c>
      <c r="AD30" s="6">
        <v>1</v>
      </c>
      <c r="AE30" s="3">
        <f t="shared" si="0"/>
        <v>50</v>
      </c>
    </row>
    <row r="31" spans="1:31" ht="12.75">
      <c r="A31" s="5" t="s">
        <v>44</v>
      </c>
      <c r="B31" s="6"/>
      <c r="C31" s="6"/>
      <c r="D31" s="6"/>
      <c r="E31" s="6"/>
      <c r="F31" s="6"/>
      <c r="G31" s="6"/>
      <c r="H31" s="6">
        <v>2</v>
      </c>
      <c r="I31" s="6"/>
      <c r="J31" s="6"/>
      <c r="K31" s="6"/>
      <c r="L31" s="6"/>
      <c r="M31" s="6"/>
      <c r="N31" s="6">
        <v>1</v>
      </c>
      <c r="O31" s="6"/>
      <c r="P31" s="6">
        <v>2</v>
      </c>
      <c r="Q31" s="6">
        <v>3</v>
      </c>
      <c r="R31" s="6"/>
      <c r="S31" s="6"/>
      <c r="T31" s="6"/>
      <c r="U31" s="6"/>
      <c r="V31" s="6"/>
      <c r="W31" s="6">
        <v>8</v>
      </c>
      <c r="X31" s="6">
        <v>6</v>
      </c>
      <c r="Y31" s="6"/>
      <c r="Z31" s="6">
        <v>1</v>
      </c>
      <c r="AA31" s="6"/>
      <c r="AB31" s="6"/>
      <c r="AC31" s="6"/>
      <c r="AD31" s="6"/>
      <c r="AE31" s="3">
        <f t="shared" si="0"/>
        <v>23</v>
      </c>
    </row>
    <row r="32" spans="1:31" ht="12.75">
      <c r="A32" s="5" t="s">
        <v>66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>
        <v>2</v>
      </c>
      <c r="M32" s="6">
        <v>2</v>
      </c>
      <c r="N32" s="6"/>
      <c r="O32" s="6">
        <v>1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3</v>
      </c>
      <c r="AC32" s="6">
        <v>1</v>
      </c>
      <c r="AD32" s="6"/>
      <c r="AE32" s="3">
        <f t="shared" si="0"/>
        <v>9</v>
      </c>
    </row>
    <row r="33" spans="1:31" ht="12.75">
      <c r="A33" s="5" t="s">
        <v>71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19</v>
      </c>
      <c r="R33" s="6">
        <v>5</v>
      </c>
      <c r="S33" s="6">
        <v>2</v>
      </c>
      <c r="T33" s="6">
        <v>4</v>
      </c>
      <c r="U33" s="6">
        <v>7</v>
      </c>
      <c r="V33" s="6">
        <v>7</v>
      </c>
      <c r="W33" s="6">
        <v>5</v>
      </c>
      <c r="X33" s="6"/>
      <c r="Y33" s="6">
        <v>1</v>
      </c>
      <c r="Z33" s="6">
        <v>4</v>
      </c>
      <c r="AA33" s="6">
        <v>6</v>
      </c>
      <c r="AB33" s="6">
        <v>5</v>
      </c>
      <c r="AC33" s="6"/>
      <c r="AD33" s="6">
        <v>1</v>
      </c>
      <c r="AE33" s="3">
        <f t="shared" si="0"/>
        <v>66</v>
      </c>
    </row>
    <row r="34" spans="1:31" ht="12.75">
      <c r="A34" s="5" t="s">
        <v>43</v>
      </c>
      <c r="B34" s="6"/>
      <c r="C34" s="6"/>
      <c r="D34" s="6"/>
      <c r="E34" s="6"/>
      <c r="F34" s="6"/>
      <c r="G34" s="6"/>
      <c r="H34" s="6">
        <v>1</v>
      </c>
      <c r="I34" s="6"/>
      <c r="J34" s="6"/>
      <c r="K34" s="6"/>
      <c r="L34" s="6"/>
      <c r="M34" s="6"/>
      <c r="N34" s="6"/>
      <c r="O34" s="6"/>
      <c r="P34" s="6">
        <v>1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">
        <f t="shared" si="0"/>
        <v>2</v>
      </c>
    </row>
    <row r="35" spans="1:31" ht="12.75">
      <c r="A35" s="5" t="s">
        <v>46</v>
      </c>
      <c r="B35" s="6"/>
      <c r="C35" s="6"/>
      <c r="D35" s="6"/>
      <c r="E35" s="6"/>
      <c r="F35" s="6"/>
      <c r="G35" s="6"/>
      <c r="H35" s="6"/>
      <c r="I35" s="6">
        <v>2</v>
      </c>
      <c r="J35" s="6"/>
      <c r="K35" s="6">
        <v>6</v>
      </c>
      <c r="L35" s="6">
        <v>1</v>
      </c>
      <c r="M35" s="6">
        <v>2</v>
      </c>
      <c r="N35" s="6">
        <v>2</v>
      </c>
      <c r="O35" s="6">
        <v>1</v>
      </c>
      <c r="P35" s="6">
        <v>2</v>
      </c>
      <c r="Q35" s="6">
        <v>1</v>
      </c>
      <c r="R35" s="6">
        <v>3</v>
      </c>
      <c r="S35" s="6">
        <v>6</v>
      </c>
      <c r="T35" s="6"/>
      <c r="U35" s="6">
        <v>1</v>
      </c>
      <c r="V35" s="6"/>
      <c r="W35" s="6"/>
      <c r="X35" s="6"/>
      <c r="Y35" s="6">
        <v>1</v>
      </c>
      <c r="Z35" s="6"/>
      <c r="AA35" s="6"/>
      <c r="AB35" s="6">
        <v>1</v>
      </c>
      <c r="AC35" s="6"/>
      <c r="AD35" s="6"/>
      <c r="AE35" s="3">
        <f t="shared" si="0"/>
        <v>29</v>
      </c>
    </row>
    <row r="36" spans="1:31" ht="12.75">
      <c r="A36" s="5" t="s">
        <v>64</v>
      </c>
      <c r="B36" s="6"/>
      <c r="C36" s="6"/>
      <c r="D36" s="6"/>
      <c r="E36" s="6"/>
      <c r="F36" s="6"/>
      <c r="G36" s="6"/>
      <c r="H36" s="6"/>
      <c r="I36" s="6"/>
      <c r="J36" s="6"/>
      <c r="K36" s="6">
        <v>4</v>
      </c>
      <c r="L36" s="6"/>
      <c r="M36" s="6"/>
      <c r="N36" s="6"/>
      <c r="O36" s="6"/>
      <c r="P36" s="6">
        <v>1</v>
      </c>
      <c r="Q36" s="6">
        <v>20</v>
      </c>
      <c r="R36" s="6">
        <v>11</v>
      </c>
      <c r="S36" s="6"/>
      <c r="T36" s="6">
        <v>1</v>
      </c>
      <c r="U36" s="6">
        <v>1</v>
      </c>
      <c r="V36" s="6"/>
      <c r="W36" s="6"/>
      <c r="X36" s="6"/>
      <c r="Y36" s="6"/>
      <c r="Z36" s="6"/>
      <c r="AA36" s="6"/>
      <c r="AB36" s="6"/>
      <c r="AC36" s="6"/>
      <c r="AD36" s="6"/>
      <c r="AE36" s="3">
        <f t="shared" si="0"/>
        <v>38</v>
      </c>
    </row>
    <row r="37" spans="1:31" ht="12.75">
      <c r="A37" s="5" t="s">
        <v>65</v>
      </c>
      <c r="B37" s="6"/>
      <c r="C37" s="6"/>
      <c r="D37" s="6"/>
      <c r="E37" s="6"/>
      <c r="F37" s="6"/>
      <c r="G37" s="6"/>
      <c r="H37" s="6"/>
      <c r="I37" s="6"/>
      <c r="J37" s="6"/>
      <c r="K37" s="6">
        <v>1</v>
      </c>
      <c r="L37" s="6"/>
      <c r="M37" s="6"/>
      <c r="N37" s="6"/>
      <c r="O37" s="6"/>
      <c r="P37" s="6">
        <v>1</v>
      </c>
      <c r="Q37" s="6"/>
      <c r="R37" s="6">
        <v>3</v>
      </c>
      <c r="S37" s="6"/>
      <c r="T37" s="6">
        <v>1</v>
      </c>
      <c r="U37" s="6">
        <v>1</v>
      </c>
      <c r="V37" s="6"/>
      <c r="W37" s="6"/>
      <c r="X37" s="6">
        <v>6</v>
      </c>
      <c r="Y37" s="6">
        <v>2</v>
      </c>
      <c r="Z37" s="6">
        <v>6</v>
      </c>
      <c r="AA37" s="6"/>
      <c r="AB37" s="6">
        <v>8</v>
      </c>
      <c r="AC37" s="6">
        <v>2</v>
      </c>
      <c r="AD37" s="6"/>
      <c r="AE37" s="3">
        <f t="shared" si="0"/>
        <v>31</v>
      </c>
    </row>
    <row r="38" spans="1:31" ht="12.75">
      <c r="A38" s="5" t="s">
        <v>32</v>
      </c>
      <c r="B38" s="6"/>
      <c r="C38" s="6"/>
      <c r="D38" s="6"/>
      <c r="E38" s="6"/>
      <c r="F38" s="6">
        <v>5</v>
      </c>
      <c r="G38" s="6"/>
      <c r="H38" s="6"/>
      <c r="I38" s="6">
        <v>4</v>
      </c>
      <c r="J38" s="6">
        <v>5</v>
      </c>
      <c r="K38" s="6">
        <v>102</v>
      </c>
      <c r="L38" s="6">
        <v>114</v>
      </c>
      <c r="M38" s="6">
        <v>139</v>
      </c>
      <c r="N38" s="6">
        <v>168</v>
      </c>
      <c r="O38" s="6">
        <v>53</v>
      </c>
      <c r="P38" s="6">
        <v>529</v>
      </c>
      <c r="Q38" s="6">
        <v>361</v>
      </c>
      <c r="R38" s="6">
        <v>169</v>
      </c>
      <c r="S38" s="6">
        <v>204</v>
      </c>
      <c r="T38" s="6">
        <v>26</v>
      </c>
      <c r="U38" s="6"/>
      <c r="V38" s="6">
        <v>174</v>
      </c>
      <c r="W38" s="6">
        <v>131</v>
      </c>
      <c r="X38" s="6">
        <v>22</v>
      </c>
      <c r="Y38" s="6">
        <v>241</v>
      </c>
      <c r="Z38" s="6">
        <v>106</v>
      </c>
      <c r="AA38" s="6">
        <v>61</v>
      </c>
      <c r="AB38" s="6">
        <v>153</v>
      </c>
      <c r="AC38" s="6">
        <v>60</v>
      </c>
      <c r="AD38" s="6">
        <v>83</v>
      </c>
      <c r="AE38" s="3">
        <f t="shared" si="0"/>
        <v>2910</v>
      </c>
    </row>
    <row r="39" spans="1:31" ht="12.75">
      <c r="A39" s="5" t="s">
        <v>63</v>
      </c>
      <c r="B39" s="6"/>
      <c r="C39" s="6"/>
      <c r="D39" s="6"/>
      <c r="E39" s="6"/>
      <c r="F39" s="6"/>
      <c r="G39" s="6"/>
      <c r="H39" s="6"/>
      <c r="I39" s="6"/>
      <c r="J39" s="6"/>
      <c r="K39" s="6">
        <v>1</v>
      </c>
      <c r="L39" s="6">
        <v>1</v>
      </c>
      <c r="M39" s="6"/>
      <c r="N39" s="6">
        <v>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1</v>
      </c>
      <c r="AB39" s="6"/>
      <c r="AC39" s="6"/>
      <c r="AD39" s="6">
        <v>1</v>
      </c>
      <c r="AE39" s="3">
        <f t="shared" si="0"/>
        <v>5</v>
      </c>
    </row>
    <row r="40" spans="1:31" ht="12.75">
      <c r="A40" s="5" t="s">
        <v>58</v>
      </c>
      <c r="B40" s="6"/>
      <c r="C40" s="6"/>
      <c r="D40" s="6"/>
      <c r="E40" s="6"/>
      <c r="F40" s="6"/>
      <c r="G40" s="6"/>
      <c r="H40" s="6"/>
      <c r="I40" s="6"/>
      <c r="J40" s="6">
        <v>1</v>
      </c>
      <c r="K40" s="6">
        <v>5</v>
      </c>
      <c r="L40" s="6">
        <v>7</v>
      </c>
      <c r="M40" s="6"/>
      <c r="N40" s="6">
        <v>4</v>
      </c>
      <c r="O40" s="6"/>
      <c r="P40" s="6"/>
      <c r="Q40" s="6">
        <v>1</v>
      </c>
      <c r="R40" s="6">
        <v>2</v>
      </c>
      <c r="S40" s="6">
        <v>2</v>
      </c>
      <c r="T40" s="6">
        <v>2</v>
      </c>
      <c r="U40" s="6"/>
      <c r="V40" s="6">
        <v>1</v>
      </c>
      <c r="W40" s="6">
        <v>3</v>
      </c>
      <c r="X40" s="6">
        <v>1</v>
      </c>
      <c r="Y40" s="6">
        <v>4</v>
      </c>
      <c r="Z40" s="6">
        <v>1</v>
      </c>
      <c r="AA40" s="6">
        <v>1</v>
      </c>
      <c r="AB40" s="6">
        <v>4</v>
      </c>
      <c r="AC40" s="6"/>
      <c r="AD40" s="6">
        <v>8</v>
      </c>
      <c r="AE40" s="3">
        <f t="shared" si="0"/>
        <v>47</v>
      </c>
    </row>
    <row r="41" spans="1:31" ht="12.75">
      <c r="A41" s="5" t="s">
        <v>40</v>
      </c>
      <c r="B41" s="6"/>
      <c r="C41" s="6"/>
      <c r="D41" s="6"/>
      <c r="E41" s="6"/>
      <c r="F41" s="6"/>
      <c r="G41" s="6">
        <v>29</v>
      </c>
      <c r="H41" s="6"/>
      <c r="I41" s="6"/>
      <c r="J41" s="6">
        <v>2</v>
      </c>
      <c r="K41" s="6">
        <v>3</v>
      </c>
      <c r="L41" s="6">
        <v>2</v>
      </c>
      <c r="M41" s="6">
        <v>6</v>
      </c>
      <c r="N41" s="6">
        <v>2</v>
      </c>
      <c r="O41" s="6">
        <v>3</v>
      </c>
      <c r="P41" s="6">
        <v>3</v>
      </c>
      <c r="Q41" s="6">
        <v>6</v>
      </c>
      <c r="R41" s="6">
        <v>3</v>
      </c>
      <c r="S41" s="6">
        <v>4</v>
      </c>
      <c r="T41" s="6">
        <v>4</v>
      </c>
      <c r="U41" s="6">
        <v>2</v>
      </c>
      <c r="V41" s="6">
        <v>2</v>
      </c>
      <c r="W41" s="6">
        <v>2</v>
      </c>
      <c r="X41" s="6">
        <v>9</v>
      </c>
      <c r="Y41" s="6">
        <v>2</v>
      </c>
      <c r="Z41" s="6">
        <v>5</v>
      </c>
      <c r="AA41" s="6">
        <v>2</v>
      </c>
      <c r="AB41" s="6">
        <v>2</v>
      </c>
      <c r="AC41" s="6">
        <v>2</v>
      </c>
      <c r="AD41" s="6">
        <v>2</v>
      </c>
      <c r="AE41" s="3">
        <f t="shared" si="0"/>
        <v>97</v>
      </c>
    </row>
    <row r="42" spans="1:31" ht="12.75">
      <c r="A42" s="5" t="s">
        <v>11</v>
      </c>
      <c r="B42" s="6"/>
      <c r="C42" s="6">
        <v>13</v>
      </c>
      <c r="D42" s="6"/>
      <c r="E42" s="6"/>
      <c r="F42" s="6">
        <v>2</v>
      </c>
      <c r="G42" s="6">
        <v>76</v>
      </c>
      <c r="H42" s="6"/>
      <c r="I42" s="6"/>
      <c r="J42" s="6">
        <v>11</v>
      </c>
      <c r="K42" s="6"/>
      <c r="L42" s="6"/>
      <c r="M42" s="6">
        <v>1</v>
      </c>
      <c r="N42" s="6"/>
      <c r="O42" s="6"/>
      <c r="P42" s="6"/>
      <c r="Q42" s="6"/>
      <c r="R42" s="6">
        <v>18</v>
      </c>
      <c r="S42" s="6"/>
      <c r="T42" s="6"/>
      <c r="U42" s="6">
        <v>3</v>
      </c>
      <c r="V42" s="6"/>
      <c r="W42" s="6">
        <v>3</v>
      </c>
      <c r="X42" s="6">
        <v>7</v>
      </c>
      <c r="Y42" s="6"/>
      <c r="Z42" s="6">
        <v>16</v>
      </c>
      <c r="AA42" s="6"/>
      <c r="AB42" s="6">
        <v>3</v>
      </c>
      <c r="AC42" s="6">
        <v>18</v>
      </c>
      <c r="AD42" s="6"/>
      <c r="AE42" s="3">
        <f t="shared" si="0"/>
        <v>171</v>
      </c>
    </row>
    <row r="43" spans="1:31" ht="12.75">
      <c r="A43" s="5" t="s">
        <v>77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3">
        <f t="shared" si="0"/>
        <v>1</v>
      </c>
    </row>
    <row r="44" spans="1:31" ht="12.75">
      <c r="A44" s="5" t="s">
        <v>6</v>
      </c>
      <c r="B44" s="6"/>
      <c r="C44" s="6">
        <v>13</v>
      </c>
      <c r="D44" s="6">
        <v>4</v>
      </c>
      <c r="E44" s="6">
        <v>1</v>
      </c>
      <c r="F44" s="6">
        <v>11</v>
      </c>
      <c r="G44" s="6">
        <v>26</v>
      </c>
      <c r="H44" s="6">
        <v>19</v>
      </c>
      <c r="I44" s="6">
        <v>15</v>
      </c>
      <c r="J44" s="6">
        <v>24</v>
      </c>
      <c r="K44" s="6">
        <v>22</v>
      </c>
      <c r="L44" s="6">
        <v>2</v>
      </c>
      <c r="M44" s="6">
        <v>11</v>
      </c>
      <c r="N44" s="6"/>
      <c r="O44" s="6">
        <v>5</v>
      </c>
      <c r="P44" s="6">
        <v>8</v>
      </c>
      <c r="Q44" s="6">
        <v>2</v>
      </c>
      <c r="R44" s="6">
        <v>8</v>
      </c>
      <c r="S44" s="6">
        <v>37</v>
      </c>
      <c r="T44" s="6">
        <v>47</v>
      </c>
      <c r="U44" s="6">
        <v>13</v>
      </c>
      <c r="V44" s="6">
        <v>1</v>
      </c>
      <c r="W44" s="6">
        <v>21</v>
      </c>
      <c r="X44" s="6">
        <v>43</v>
      </c>
      <c r="Y44" s="6">
        <v>25</v>
      </c>
      <c r="Z44" s="6">
        <v>17</v>
      </c>
      <c r="AA44" s="6">
        <v>33</v>
      </c>
      <c r="AB44" s="6">
        <v>13</v>
      </c>
      <c r="AC44" s="6">
        <v>51</v>
      </c>
      <c r="AD44" s="6">
        <v>36</v>
      </c>
      <c r="AE44" s="3">
        <f t="shared" si="0"/>
        <v>508</v>
      </c>
    </row>
    <row r="45" spans="1:31" ht="12.75">
      <c r="A45" s="5" t="s">
        <v>1</v>
      </c>
      <c r="B45" s="6">
        <v>100</v>
      </c>
      <c r="C45" s="6">
        <v>65</v>
      </c>
      <c r="D45" s="6">
        <v>32</v>
      </c>
      <c r="E45" s="6">
        <v>15</v>
      </c>
      <c r="F45" s="6">
        <v>6</v>
      </c>
      <c r="G45" s="6">
        <v>1420</v>
      </c>
      <c r="H45" s="6">
        <v>280</v>
      </c>
      <c r="I45" s="6"/>
      <c r="J45" s="6">
        <v>47</v>
      </c>
      <c r="K45" s="6">
        <v>230</v>
      </c>
      <c r="L45" s="6"/>
      <c r="M45" s="6"/>
      <c r="N45" s="6"/>
      <c r="O45" s="6"/>
      <c r="P45" s="6">
        <v>4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3">
        <f t="shared" si="0"/>
        <v>2199</v>
      </c>
    </row>
    <row r="46" spans="1:31" ht="12.75">
      <c r="A46" s="5" t="s">
        <v>41</v>
      </c>
      <c r="B46" s="6"/>
      <c r="C46" s="6"/>
      <c r="D46" s="6"/>
      <c r="E46" s="6"/>
      <c r="F46" s="6"/>
      <c r="G46" s="6">
        <v>1</v>
      </c>
      <c r="H46" s="6"/>
      <c r="I46" s="6"/>
      <c r="J46" s="6">
        <v>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1</v>
      </c>
      <c r="Y46" s="6"/>
      <c r="Z46" s="6"/>
      <c r="AA46" s="6"/>
      <c r="AB46" s="6"/>
      <c r="AC46" s="6"/>
      <c r="AD46" s="6"/>
      <c r="AE46" s="3">
        <f t="shared" si="0"/>
        <v>3</v>
      </c>
    </row>
    <row r="47" spans="1:31" ht="12.75">
      <c r="A47" s="5" t="s">
        <v>14</v>
      </c>
      <c r="B47" s="6"/>
      <c r="C47" s="6">
        <v>34</v>
      </c>
      <c r="D47" s="6">
        <v>189</v>
      </c>
      <c r="E47" s="6">
        <v>27</v>
      </c>
      <c r="F47" s="6">
        <v>89</v>
      </c>
      <c r="G47" s="6">
        <v>66</v>
      </c>
      <c r="H47" s="6">
        <v>38</v>
      </c>
      <c r="I47" s="6">
        <v>24</v>
      </c>
      <c r="J47" s="6">
        <v>26</v>
      </c>
      <c r="K47" s="6">
        <v>256</v>
      </c>
      <c r="L47" s="6">
        <v>36</v>
      </c>
      <c r="M47" s="6">
        <v>165</v>
      </c>
      <c r="N47" s="6">
        <v>182</v>
      </c>
      <c r="O47" s="6">
        <v>49</v>
      </c>
      <c r="P47" s="6">
        <v>265</v>
      </c>
      <c r="Q47" s="6">
        <v>218</v>
      </c>
      <c r="R47" s="6">
        <v>24</v>
      </c>
      <c r="S47" s="6">
        <v>77</v>
      </c>
      <c r="T47" s="6">
        <v>14</v>
      </c>
      <c r="U47" s="6">
        <v>22</v>
      </c>
      <c r="V47" s="6">
        <v>80</v>
      </c>
      <c r="W47" s="6">
        <v>52</v>
      </c>
      <c r="X47" s="6">
        <v>33</v>
      </c>
      <c r="Y47" s="6">
        <v>92</v>
      </c>
      <c r="Z47" s="6">
        <v>77</v>
      </c>
      <c r="AA47" s="6">
        <v>40</v>
      </c>
      <c r="AB47" s="6">
        <v>10</v>
      </c>
      <c r="AC47" s="6">
        <v>78</v>
      </c>
      <c r="AD47" s="6">
        <v>42</v>
      </c>
      <c r="AE47" s="3">
        <f t="shared" si="0"/>
        <v>2305</v>
      </c>
    </row>
    <row r="48" spans="1:31" ht="12.75">
      <c r="A48" s="5" t="s">
        <v>56</v>
      </c>
      <c r="B48" s="6"/>
      <c r="C48" s="6"/>
      <c r="D48" s="6"/>
      <c r="E48" s="6"/>
      <c r="F48" s="6"/>
      <c r="G48" s="6"/>
      <c r="H48" s="6"/>
      <c r="I48" s="6"/>
      <c r="J48" s="6">
        <v>1</v>
      </c>
      <c r="K48" s="6">
        <v>1</v>
      </c>
      <c r="L48" s="6"/>
      <c r="M48" s="6"/>
      <c r="N48" s="6"/>
      <c r="O48" s="6"/>
      <c r="P48" s="6">
        <v>1</v>
      </c>
      <c r="Q48" s="6"/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/>
      <c r="X48" s="6">
        <v>1</v>
      </c>
      <c r="Y48" s="6">
        <v>1</v>
      </c>
      <c r="Z48" s="6">
        <v>1</v>
      </c>
      <c r="AA48" s="6"/>
      <c r="AB48" s="6">
        <v>1</v>
      </c>
      <c r="AC48" s="6"/>
      <c r="AD48" s="6">
        <v>1</v>
      </c>
      <c r="AE48" s="3">
        <f t="shared" si="0"/>
        <v>13</v>
      </c>
    </row>
    <row r="49" spans="1:31" ht="12.75">
      <c r="A49" s="5" t="s">
        <v>74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1</v>
      </c>
      <c r="V49" s="6"/>
      <c r="W49" s="6"/>
      <c r="X49" s="6"/>
      <c r="Y49" s="6"/>
      <c r="Z49" s="6"/>
      <c r="AA49" s="6"/>
      <c r="AB49" s="6"/>
      <c r="AC49" s="6"/>
      <c r="AD49" s="6"/>
      <c r="AE49" s="3">
        <f t="shared" si="0"/>
        <v>1</v>
      </c>
    </row>
    <row r="50" spans="1:31" ht="12.75">
      <c r="A50" s="5" t="s">
        <v>62</v>
      </c>
      <c r="B50" s="6"/>
      <c r="C50" s="6"/>
      <c r="D50" s="6"/>
      <c r="E50" s="6"/>
      <c r="F50" s="6"/>
      <c r="G50" s="6"/>
      <c r="H50" s="6"/>
      <c r="I50" s="6"/>
      <c r="J50" s="6"/>
      <c r="K50" s="6">
        <v>10</v>
      </c>
      <c r="L50" s="6">
        <v>1</v>
      </c>
      <c r="M50" s="6">
        <v>1</v>
      </c>
      <c r="N50" s="6">
        <v>2</v>
      </c>
      <c r="O50" s="6">
        <v>3</v>
      </c>
      <c r="P50" s="6">
        <v>1</v>
      </c>
      <c r="Q50" s="6"/>
      <c r="R50" s="6"/>
      <c r="S50" s="6">
        <v>3</v>
      </c>
      <c r="T50" s="6">
        <v>2</v>
      </c>
      <c r="U50" s="6">
        <v>1</v>
      </c>
      <c r="V50" s="6">
        <v>2</v>
      </c>
      <c r="W50" s="6">
        <v>2</v>
      </c>
      <c r="X50" s="6"/>
      <c r="Y50" s="6"/>
      <c r="Z50" s="6">
        <v>3</v>
      </c>
      <c r="AA50" s="6">
        <v>1</v>
      </c>
      <c r="AB50" s="6">
        <v>4</v>
      </c>
      <c r="AC50" s="6">
        <v>8</v>
      </c>
      <c r="AD50" s="6">
        <v>1</v>
      </c>
      <c r="AE50" s="3">
        <f t="shared" si="0"/>
        <v>45</v>
      </c>
    </row>
    <row r="51" spans="1:31" ht="12.75">
      <c r="A51" s="5" t="s">
        <v>19</v>
      </c>
      <c r="B51" s="6"/>
      <c r="C51" s="6"/>
      <c r="D51" s="6">
        <v>71</v>
      </c>
      <c r="E51" s="6"/>
      <c r="F51" s="6"/>
      <c r="G51" s="6">
        <v>26</v>
      </c>
      <c r="H51" s="6">
        <v>34</v>
      </c>
      <c r="I51" s="6">
        <v>13</v>
      </c>
      <c r="J51" s="6">
        <v>4</v>
      </c>
      <c r="K51" s="6">
        <v>1626</v>
      </c>
      <c r="L51" s="6"/>
      <c r="M51" s="6">
        <v>19</v>
      </c>
      <c r="N51" s="6">
        <v>21</v>
      </c>
      <c r="O51" s="6"/>
      <c r="P51" s="6">
        <v>11</v>
      </c>
      <c r="Q51" s="6">
        <v>1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3">
        <f t="shared" si="0"/>
        <v>1826</v>
      </c>
    </row>
    <row r="52" spans="1:31" ht="12.75">
      <c r="A52" s="5" t="s">
        <v>48</v>
      </c>
      <c r="B52" s="6"/>
      <c r="C52" s="6"/>
      <c r="D52" s="6"/>
      <c r="E52" s="6"/>
      <c r="F52" s="6"/>
      <c r="G52" s="6"/>
      <c r="H52" s="6"/>
      <c r="I52" s="6">
        <v>3</v>
      </c>
      <c r="J52" s="6"/>
      <c r="K52" s="6"/>
      <c r="L52" s="6"/>
      <c r="M52" s="6"/>
      <c r="N52" s="6"/>
      <c r="O52" s="6"/>
      <c r="P52" s="6">
        <v>2</v>
      </c>
      <c r="Q52" s="6"/>
      <c r="R52" s="6"/>
      <c r="S52" s="6">
        <v>1</v>
      </c>
      <c r="T52" s="6">
        <v>2</v>
      </c>
      <c r="U52" s="6">
        <v>7</v>
      </c>
      <c r="V52" s="6">
        <v>5</v>
      </c>
      <c r="W52" s="6">
        <v>1</v>
      </c>
      <c r="X52" s="6">
        <v>2</v>
      </c>
      <c r="Y52" s="6">
        <v>2</v>
      </c>
      <c r="Z52" s="6"/>
      <c r="AA52" s="6"/>
      <c r="AB52" s="6">
        <v>1</v>
      </c>
      <c r="AC52" s="6"/>
      <c r="AD52" s="6">
        <v>1</v>
      </c>
      <c r="AE52" s="3">
        <f t="shared" si="0"/>
        <v>27</v>
      </c>
    </row>
    <row r="53" spans="1:31" ht="12.75">
      <c r="A53" s="5" t="s">
        <v>7</v>
      </c>
      <c r="B53" s="6"/>
      <c r="C53" s="6">
        <v>6</v>
      </c>
      <c r="D53" s="6">
        <v>25</v>
      </c>
      <c r="E53" s="6">
        <v>15</v>
      </c>
      <c r="F53" s="6">
        <v>5</v>
      </c>
      <c r="G53" s="6">
        <v>17</v>
      </c>
      <c r="H53" s="6">
        <v>5</v>
      </c>
      <c r="I53" s="6">
        <v>4</v>
      </c>
      <c r="J53" s="6">
        <v>12</v>
      </c>
      <c r="K53" s="6">
        <v>32</v>
      </c>
      <c r="L53" s="6">
        <v>11</v>
      </c>
      <c r="M53" s="6">
        <v>11</v>
      </c>
      <c r="N53" s="6">
        <v>15</v>
      </c>
      <c r="O53" s="6">
        <v>19</v>
      </c>
      <c r="P53" s="6">
        <v>71</v>
      </c>
      <c r="Q53" s="6">
        <v>77</v>
      </c>
      <c r="R53" s="6">
        <v>434</v>
      </c>
      <c r="S53" s="6">
        <v>234</v>
      </c>
      <c r="T53" s="6">
        <v>142</v>
      </c>
      <c r="U53" s="6">
        <v>797</v>
      </c>
      <c r="V53" s="6">
        <v>1559</v>
      </c>
      <c r="W53" s="6">
        <v>161</v>
      </c>
      <c r="X53" s="6">
        <v>2636</v>
      </c>
      <c r="Y53" s="6">
        <v>1046</v>
      </c>
      <c r="Z53" s="6">
        <v>635</v>
      </c>
      <c r="AA53" s="6">
        <v>332</v>
      </c>
      <c r="AB53" s="6">
        <v>565</v>
      </c>
      <c r="AC53" s="6">
        <v>1380</v>
      </c>
      <c r="AD53" s="6">
        <v>595</v>
      </c>
      <c r="AE53" s="3">
        <f t="shared" si="0"/>
        <v>10841</v>
      </c>
    </row>
    <row r="54" spans="1:31" ht="12.75">
      <c r="A54" s="5" t="s">
        <v>26</v>
      </c>
      <c r="B54" s="6"/>
      <c r="C54" s="6"/>
      <c r="D54" s="6"/>
      <c r="E54" s="6">
        <v>1</v>
      </c>
      <c r="F54" s="6">
        <v>2</v>
      </c>
      <c r="G54" s="6">
        <v>2</v>
      </c>
      <c r="H54" s="6">
        <v>5</v>
      </c>
      <c r="I54" s="6"/>
      <c r="J54" s="6">
        <v>1</v>
      </c>
      <c r="K54" s="6"/>
      <c r="L54" s="6"/>
      <c r="M54" s="6"/>
      <c r="N54" s="6"/>
      <c r="O54" s="6"/>
      <c r="P54" s="6"/>
      <c r="Q54" s="6">
        <v>1</v>
      </c>
      <c r="R54" s="6"/>
      <c r="S54" s="6"/>
      <c r="T54" s="6"/>
      <c r="U54" s="6"/>
      <c r="V54" s="6"/>
      <c r="W54" s="6">
        <v>1</v>
      </c>
      <c r="X54" s="6"/>
      <c r="Y54" s="6"/>
      <c r="Z54" s="6"/>
      <c r="AA54" s="6"/>
      <c r="AB54" s="6"/>
      <c r="AC54" s="6"/>
      <c r="AD54" s="6"/>
      <c r="AE54" s="3">
        <f t="shared" si="0"/>
        <v>13</v>
      </c>
    </row>
    <row r="55" spans="1:31" ht="12.75">
      <c r="A55" s="5" t="s">
        <v>75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1</v>
      </c>
      <c r="W55" s="6">
        <v>1</v>
      </c>
      <c r="X55" s="6">
        <v>1</v>
      </c>
      <c r="Y55" s="6"/>
      <c r="Z55" s="6"/>
      <c r="AA55" s="6"/>
      <c r="AB55" s="6"/>
      <c r="AC55" s="6">
        <v>1</v>
      </c>
      <c r="AD55" s="6">
        <v>2</v>
      </c>
      <c r="AE55" s="3">
        <f t="shared" si="0"/>
        <v>6</v>
      </c>
    </row>
    <row r="56" spans="1:31" ht="12.75">
      <c r="A56" s="5" t="s">
        <v>79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v>2</v>
      </c>
      <c r="Z56" s="6"/>
      <c r="AA56" s="6"/>
      <c r="AB56" s="6"/>
      <c r="AC56" s="6"/>
      <c r="AD56" s="6"/>
      <c r="AE56" s="3">
        <f t="shared" si="0"/>
        <v>2</v>
      </c>
    </row>
    <row r="57" spans="1:31" ht="12.75">
      <c r="A57" s="5" t="s">
        <v>4</v>
      </c>
      <c r="B57" s="6"/>
      <c r="C57" s="6">
        <v>5</v>
      </c>
      <c r="D57" s="6">
        <v>6</v>
      </c>
      <c r="E57" s="6">
        <v>1</v>
      </c>
      <c r="F57" s="6">
        <v>31</v>
      </c>
      <c r="G57" s="6">
        <v>6</v>
      </c>
      <c r="H57" s="6">
        <v>6</v>
      </c>
      <c r="I57" s="6">
        <v>9</v>
      </c>
      <c r="J57" s="6">
        <v>19</v>
      </c>
      <c r="K57" s="6">
        <v>8</v>
      </c>
      <c r="L57" s="6"/>
      <c r="M57" s="6">
        <v>11</v>
      </c>
      <c r="N57" s="6"/>
      <c r="O57" s="6">
        <v>13</v>
      </c>
      <c r="P57" s="6">
        <v>24</v>
      </c>
      <c r="Q57" s="6"/>
      <c r="R57" s="6">
        <v>1</v>
      </c>
      <c r="S57" s="6">
        <v>25</v>
      </c>
      <c r="T57" s="6">
        <v>7</v>
      </c>
      <c r="U57" s="6">
        <v>2</v>
      </c>
      <c r="V57" s="6"/>
      <c r="W57" s="6">
        <v>16</v>
      </c>
      <c r="X57" s="6">
        <v>31</v>
      </c>
      <c r="Y57" s="6">
        <v>12</v>
      </c>
      <c r="Z57" s="6">
        <v>5</v>
      </c>
      <c r="AA57" s="6">
        <v>4</v>
      </c>
      <c r="AB57" s="6">
        <v>6</v>
      </c>
      <c r="AC57" s="6">
        <v>3</v>
      </c>
      <c r="AD57" s="6">
        <v>7</v>
      </c>
      <c r="AE57" s="3">
        <f t="shared" si="0"/>
        <v>258</v>
      </c>
    </row>
    <row r="58" spans="1:31" ht="12.75">
      <c r="A58" s="5" t="s">
        <v>18</v>
      </c>
      <c r="B58" s="6"/>
      <c r="C58" s="6"/>
      <c r="D58" s="6">
        <v>1</v>
      </c>
      <c r="E58" s="6">
        <v>1</v>
      </c>
      <c r="F58" s="6"/>
      <c r="G58" s="6"/>
      <c r="H58" s="6"/>
      <c r="I58" s="6"/>
      <c r="J58" s="6"/>
      <c r="K58" s="6">
        <v>3</v>
      </c>
      <c r="L58" s="6">
        <v>1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v>2</v>
      </c>
      <c r="AD58" s="6"/>
      <c r="AE58" s="3">
        <f t="shared" si="0"/>
        <v>8</v>
      </c>
    </row>
    <row r="59" spans="1:31" ht="12.75">
      <c r="A59" s="5" t="s">
        <v>57</v>
      </c>
      <c r="B59" s="6"/>
      <c r="C59" s="6"/>
      <c r="D59" s="6"/>
      <c r="E59" s="6"/>
      <c r="F59" s="6"/>
      <c r="G59" s="6"/>
      <c r="H59" s="6"/>
      <c r="I59" s="6"/>
      <c r="J59" s="6">
        <v>1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3">
        <f t="shared" si="0"/>
        <v>1</v>
      </c>
    </row>
    <row r="60" spans="1:31" ht="12.75">
      <c r="A60" s="5" t="s">
        <v>34</v>
      </c>
      <c r="B60" s="6"/>
      <c r="C60" s="6"/>
      <c r="D60" s="6"/>
      <c r="E60" s="6"/>
      <c r="F60" s="6"/>
      <c r="G60" s="6">
        <v>5</v>
      </c>
      <c r="H60" s="6"/>
      <c r="I60" s="6"/>
      <c r="J60" s="6"/>
      <c r="K60" s="6">
        <v>6</v>
      </c>
      <c r="L60" s="6">
        <v>5</v>
      </c>
      <c r="M60" s="6"/>
      <c r="N60" s="6"/>
      <c r="O60" s="6"/>
      <c r="P60" s="6"/>
      <c r="Q60" s="6"/>
      <c r="R60" s="6">
        <v>4</v>
      </c>
      <c r="S60" s="6"/>
      <c r="T60" s="6"/>
      <c r="U60" s="6"/>
      <c r="V60" s="6">
        <v>3</v>
      </c>
      <c r="W60" s="6">
        <v>3</v>
      </c>
      <c r="X60" s="6">
        <v>1</v>
      </c>
      <c r="Y60" s="6"/>
      <c r="Z60" s="6"/>
      <c r="AA60" s="6"/>
      <c r="AB60" s="6">
        <v>10</v>
      </c>
      <c r="AC60" s="6"/>
      <c r="AD60" s="6">
        <v>9</v>
      </c>
      <c r="AE60" s="3">
        <f t="shared" si="0"/>
        <v>46</v>
      </c>
    </row>
    <row r="61" spans="1:31" ht="12.75">
      <c r="A61" s="5" t="s">
        <v>70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>
        <v>1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3">
        <f t="shared" si="0"/>
        <v>1</v>
      </c>
    </row>
    <row r="62" spans="1:31" ht="12.75">
      <c r="A62" s="5" t="s">
        <v>0</v>
      </c>
      <c r="B62" s="6">
        <v>1</v>
      </c>
      <c r="C62" s="6"/>
      <c r="D62" s="6"/>
      <c r="E62" s="6"/>
      <c r="F62" s="6"/>
      <c r="G62" s="6"/>
      <c r="H62" s="6"/>
      <c r="I62" s="6"/>
      <c r="J62" s="6">
        <v>1</v>
      </c>
      <c r="K62" s="6">
        <v>1</v>
      </c>
      <c r="L62" s="6">
        <v>1</v>
      </c>
      <c r="M62" s="6">
        <v>2</v>
      </c>
      <c r="N62" s="6">
        <v>1</v>
      </c>
      <c r="O62" s="6">
        <v>1</v>
      </c>
      <c r="P62" s="6">
        <v>1</v>
      </c>
      <c r="Q62" s="6"/>
      <c r="R62" s="6"/>
      <c r="S62" s="6">
        <v>1</v>
      </c>
      <c r="T62" s="6">
        <v>1</v>
      </c>
      <c r="U62" s="6">
        <v>1</v>
      </c>
      <c r="V62" s="6">
        <v>1</v>
      </c>
      <c r="W62" s="6"/>
      <c r="X62" s="6">
        <v>1</v>
      </c>
      <c r="Y62" s="6">
        <v>1</v>
      </c>
      <c r="Z62" s="6"/>
      <c r="AA62" s="6"/>
      <c r="AB62" s="6">
        <v>1</v>
      </c>
      <c r="AC62" s="6"/>
      <c r="AD62" s="6">
        <v>1</v>
      </c>
      <c r="AE62" s="3">
        <f t="shared" si="0"/>
        <v>17</v>
      </c>
    </row>
    <row r="63" spans="1:31" ht="12.75">
      <c r="A63" s="5" t="s">
        <v>47</v>
      </c>
      <c r="B63" s="6"/>
      <c r="C63" s="6"/>
      <c r="D63" s="6"/>
      <c r="E63" s="6"/>
      <c r="F63" s="6"/>
      <c r="G63" s="6"/>
      <c r="H63" s="6"/>
      <c r="I63" s="6">
        <v>7</v>
      </c>
      <c r="J63" s="6">
        <v>2</v>
      </c>
      <c r="K63" s="6">
        <v>9</v>
      </c>
      <c r="L63" s="6">
        <v>6</v>
      </c>
      <c r="M63" s="6">
        <v>3</v>
      </c>
      <c r="N63" s="6">
        <v>7</v>
      </c>
      <c r="O63" s="6">
        <v>3</v>
      </c>
      <c r="P63" s="6">
        <v>10</v>
      </c>
      <c r="Q63" s="6">
        <v>7</v>
      </c>
      <c r="R63" s="6">
        <v>9</v>
      </c>
      <c r="S63" s="6">
        <v>10</v>
      </c>
      <c r="T63" s="6"/>
      <c r="U63" s="6">
        <v>7</v>
      </c>
      <c r="V63" s="6">
        <v>7</v>
      </c>
      <c r="W63" s="6">
        <v>1</v>
      </c>
      <c r="X63" s="6"/>
      <c r="Y63" s="6">
        <v>2</v>
      </c>
      <c r="Z63" s="6"/>
      <c r="AA63" s="6"/>
      <c r="AB63" s="6">
        <v>7</v>
      </c>
      <c r="AC63" s="6"/>
      <c r="AD63" s="6"/>
      <c r="AE63" s="3">
        <f t="shared" si="0"/>
        <v>97</v>
      </c>
    </row>
    <row r="64" spans="1:31" ht="12.75">
      <c r="A64" s="5" t="s">
        <v>67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>
        <v>1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>
        <v>2</v>
      </c>
      <c r="AA64" s="6"/>
      <c r="AB64" s="6"/>
      <c r="AC64" s="6"/>
      <c r="AD64" s="6"/>
      <c r="AE64" s="3">
        <f t="shared" si="0"/>
        <v>3</v>
      </c>
    </row>
    <row r="65" spans="1:31" ht="12.75">
      <c r="A65" s="5" t="s">
        <v>5</v>
      </c>
      <c r="B65" s="6"/>
      <c r="C65" s="6">
        <v>2</v>
      </c>
      <c r="D65" s="6">
        <v>2</v>
      </c>
      <c r="E65" s="6">
        <v>3</v>
      </c>
      <c r="F65" s="6">
        <v>5</v>
      </c>
      <c r="G65" s="6">
        <v>11</v>
      </c>
      <c r="H65" s="6">
        <v>5</v>
      </c>
      <c r="I65" s="6">
        <v>14</v>
      </c>
      <c r="J65" s="6">
        <v>37</v>
      </c>
      <c r="K65" s="6">
        <v>11</v>
      </c>
      <c r="L65" s="6">
        <v>3</v>
      </c>
      <c r="M65" s="6">
        <v>8</v>
      </c>
      <c r="N65" s="6">
        <v>1</v>
      </c>
      <c r="O65" s="6">
        <v>7</v>
      </c>
      <c r="P65" s="6">
        <v>11</v>
      </c>
      <c r="Q65" s="6">
        <v>5</v>
      </c>
      <c r="R65" s="6">
        <v>2</v>
      </c>
      <c r="S65" s="6">
        <v>12</v>
      </c>
      <c r="T65" s="6">
        <v>17</v>
      </c>
      <c r="U65" s="6">
        <v>7</v>
      </c>
      <c r="V65" s="6">
        <v>1</v>
      </c>
      <c r="W65" s="6">
        <v>6</v>
      </c>
      <c r="X65" s="6">
        <v>31</v>
      </c>
      <c r="Y65" s="6">
        <v>16</v>
      </c>
      <c r="Z65" s="6">
        <v>13</v>
      </c>
      <c r="AA65" s="6">
        <v>36</v>
      </c>
      <c r="AB65" s="6">
        <v>12</v>
      </c>
      <c r="AC65" s="6">
        <v>21</v>
      </c>
      <c r="AD65" s="6">
        <v>17</v>
      </c>
      <c r="AE65" s="3">
        <f t="shared" si="0"/>
        <v>316</v>
      </c>
    </row>
    <row r="66" spans="1:31" ht="12.75">
      <c r="A66" s="5" t="s">
        <v>50</v>
      </c>
      <c r="B66" s="6"/>
      <c r="C66" s="6"/>
      <c r="D66" s="6"/>
      <c r="E66" s="6"/>
      <c r="F66" s="6"/>
      <c r="G66" s="6"/>
      <c r="H66" s="6"/>
      <c r="I66" s="6">
        <v>146</v>
      </c>
      <c r="J66" s="6"/>
      <c r="K66" s="6">
        <v>128</v>
      </c>
      <c r="L66" s="6"/>
      <c r="M66" s="6">
        <v>25</v>
      </c>
      <c r="N66" s="6">
        <v>30</v>
      </c>
      <c r="O66" s="6">
        <v>6</v>
      </c>
      <c r="P66" s="6">
        <v>48</v>
      </c>
      <c r="Q66" s="6">
        <v>52</v>
      </c>
      <c r="R66" s="6">
        <v>204</v>
      </c>
      <c r="S66" s="6">
        <v>436</v>
      </c>
      <c r="T66" s="6">
        <v>100</v>
      </c>
      <c r="U66" s="6">
        <v>80</v>
      </c>
      <c r="V66" s="6">
        <v>55</v>
      </c>
      <c r="W66" s="6"/>
      <c r="X66" s="6">
        <v>40</v>
      </c>
      <c r="Y66" s="6">
        <v>5</v>
      </c>
      <c r="Z66" s="6">
        <v>36</v>
      </c>
      <c r="AA66" s="6"/>
      <c r="AB66" s="6"/>
      <c r="AC66" s="6"/>
      <c r="AD66" s="6">
        <v>40</v>
      </c>
      <c r="AE66" s="3">
        <f t="shared" si="0"/>
        <v>1431</v>
      </c>
    </row>
    <row r="67" spans="1:31" ht="12.75">
      <c r="A67" s="5" t="s">
        <v>53</v>
      </c>
      <c r="B67" s="6"/>
      <c r="C67" s="6"/>
      <c r="D67" s="6"/>
      <c r="E67" s="6"/>
      <c r="F67" s="6"/>
      <c r="G67" s="6"/>
      <c r="H67" s="6"/>
      <c r="I67" s="6"/>
      <c r="J67" s="6">
        <v>1</v>
      </c>
      <c r="K67" s="6"/>
      <c r="L67" s="6"/>
      <c r="M67" s="6"/>
      <c r="N67" s="6"/>
      <c r="O67" s="6"/>
      <c r="P67" s="6">
        <v>2</v>
      </c>
      <c r="Q67" s="6"/>
      <c r="R67" s="6"/>
      <c r="S67" s="6"/>
      <c r="T67" s="6"/>
      <c r="U67" s="6"/>
      <c r="V67" s="6"/>
      <c r="W67" s="6"/>
      <c r="X67" s="6"/>
      <c r="Y67" s="6">
        <v>1</v>
      </c>
      <c r="Z67" s="6"/>
      <c r="AA67" s="6"/>
      <c r="AB67" s="6"/>
      <c r="AC67" s="6">
        <v>1</v>
      </c>
      <c r="AD67" s="6"/>
      <c r="AE67" s="3">
        <f t="shared" si="0"/>
        <v>5</v>
      </c>
    </row>
    <row r="68" spans="1:31" ht="12.75">
      <c r="A68" s="5" t="s">
        <v>27</v>
      </c>
      <c r="B68" s="6"/>
      <c r="C68" s="6"/>
      <c r="D68" s="6"/>
      <c r="E68" s="6">
        <v>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3">
        <f t="shared" si="0"/>
        <v>1</v>
      </c>
    </row>
    <row r="69" spans="1:31" ht="12.75">
      <c r="A69" s="5" t="s">
        <v>78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>
        <v>1</v>
      </c>
      <c r="Y69" s="6"/>
      <c r="Z69" s="6"/>
      <c r="AA69" s="6"/>
      <c r="AB69" s="6"/>
      <c r="AC69" s="6"/>
      <c r="AD69" s="6"/>
      <c r="AE69" s="3">
        <f aca="true" t="shared" si="1" ref="AE69:AE83">SUM(B69:AD69)</f>
        <v>1</v>
      </c>
    </row>
    <row r="70" spans="1:31" ht="12.75">
      <c r="A70" s="5" t="s">
        <v>33</v>
      </c>
      <c r="B70" s="6"/>
      <c r="C70" s="6"/>
      <c r="D70" s="6"/>
      <c r="E70" s="6"/>
      <c r="F70" s="6"/>
      <c r="G70" s="6">
        <v>9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3">
        <f t="shared" si="1"/>
        <v>9</v>
      </c>
    </row>
    <row r="71" spans="1:31" ht="12.75">
      <c r="A71" s="5" t="s">
        <v>72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/>
      <c r="T71" s="6"/>
      <c r="U71" s="6"/>
      <c r="V71" s="6">
        <v>4</v>
      </c>
      <c r="W71" s="6"/>
      <c r="X71" s="6"/>
      <c r="Y71" s="6">
        <v>1</v>
      </c>
      <c r="Z71" s="6"/>
      <c r="AA71" s="6"/>
      <c r="AB71" s="6">
        <v>2</v>
      </c>
      <c r="AC71" s="6"/>
      <c r="AD71" s="6">
        <v>1</v>
      </c>
      <c r="AE71" s="3">
        <f t="shared" si="1"/>
        <v>9</v>
      </c>
    </row>
    <row r="72" spans="1:31" ht="12.75">
      <c r="A72" s="5" t="s">
        <v>3</v>
      </c>
      <c r="B72" s="6">
        <v>1</v>
      </c>
      <c r="C72" s="6"/>
      <c r="D72" s="6"/>
      <c r="E72" s="6"/>
      <c r="F72" s="6"/>
      <c r="G72" s="6"/>
      <c r="H72" s="6"/>
      <c r="I72" s="6"/>
      <c r="J72" s="6"/>
      <c r="K72" s="6">
        <v>1</v>
      </c>
      <c r="L72" s="6">
        <v>1</v>
      </c>
      <c r="M72" s="6">
        <v>2</v>
      </c>
      <c r="N72" s="6">
        <v>1</v>
      </c>
      <c r="O72" s="6">
        <v>1</v>
      </c>
      <c r="P72" s="6">
        <v>1</v>
      </c>
      <c r="Q72" s="6"/>
      <c r="R72" s="6">
        <v>1</v>
      </c>
      <c r="S72" s="6">
        <v>1</v>
      </c>
      <c r="T72" s="6">
        <v>1</v>
      </c>
      <c r="U72" s="6">
        <v>1</v>
      </c>
      <c r="V72" s="6"/>
      <c r="W72" s="6">
        <v>1</v>
      </c>
      <c r="X72" s="6"/>
      <c r="Y72" s="6"/>
      <c r="Z72" s="6">
        <v>1</v>
      </c>
      <c r="AA72" s="6">
        <v>1</v>
      </c>
      <c r="AB72" s="6">
        <v>1</v>
      </c>
      <c r="AC72" s="6">
        <v>2</v>
      </c>
      <c r="AD72" s="6">
        <v>1</v>
      </c>
      <c r="AE72" s="3">
        <f t="shared" si="1"/>
        <v>19</v>
      </c>
    </row>
    <row r="73" spans="1:31" ht="12.75">
      <c r="A73" s="5" t="s">
        <v>37</v>
      </c>
      <c r="B73" s="6"/>
      <c r="C73" s="6"/>
      <c r="D73" s="6"/>
      <c r="E73" s="6"/>
      <c r="F73" s="6"/>
      <c r="G73" s="6">
        <v>2</v>
      </c>
      <c r="H73" s="6"/>
      <c r="I73" s="6"/>
      <c r="J73" s="6">
        <v>1</v>
      </c>
      <c r="K73" s="6"/>
      <c r="L73" s="6"/>
      <c r="M73" s="6"/>
      <c r="N73" s="6">
        <v>3</v>
      </c>
      <c r="O73" s="6"/>
      <c r="P73" s="6">
        <v>5</v>
      </c>
      <c r="Q73" s="6">
        <v>4</v>
      </c>
      <c r="R73" s="6">
        <v>2</v>
      </c>
      <c r="S73" s="6">
        <v>1</v>
      </c>
      <c r="T73" s="6">
        <v>5</v>
      </c>
      <c r="U73" s="6">
        <v>4</v>
      </c>
      <c r="V73" s="6">
        <v>1</v>
      </c>
      <c r="W73" s="6">
        <v>4</v>
      </c>
      <c r="X73" s="6">
        <v>1</v>
      </c>
      <c r="Y73" s="6"/>
      <c r="Z73" s="6">
        <v>7</v>
      </c>
      <c r="AA73" s="6"/>
      <c r="AB73" s="6">
        <v>2</v>
      </c>
      <c r="AC73" s="6">
        <v>1</v>
      </c>
      <c r="AD73" s="6">
        <v>1</v>
      </c>
      <c r="AE73" s="3">
        <f t="shared" si="1"/>
        <v>44</v>
      </c>
    </row>
    <row r="74" spans="1:31" ht="12.75">
      <c r="A74" s="5" t="s">
        <v>16</v>
      </c>
      <c r="B74" s="6"/>
      <c r="C74" s="6">
        <v>1</v>
      </c>
      <c r="D74" s="6">
        <v>2</v>
      </c>
      <c r="E74" s="6">
        <v>1</v>
      </c>
      <c r="F74" s="6">
        <v>1</v>
      </c>
      <c r="G74" s="6">
        <v>6</v>
      </c>
      <c r="H74" s="6">
        <v>2</v>
      </c>
      <c r="I74" s="6">
        <v>1</v>
      </c>
      <c r="J74" s="6">
        <v>21</v>
      </c>
      <c r="K74" s="6">
        <v>6</v>
      </c>
      <c r="L74" s="6"/>
      <c r="M74" s="6"/>
      <c r="N74" s="6"/>
      <c r="O74" s="6">
        <v>2</v>
      </c>
      <c r="P74" s="6">
        <v>6</v>
      </c>
      <c r="Q74" s="6">
        <v>5</v>
      </c>
      <c r="R74" s="6"/>
      <c r="S74" s="6">
        <v>8</v>
      </c>
      <c r="T74" s="6">
        <v>6</v>
      </c>
      <c r="U74" s="6">
        <v>5</v>
      </c>
      <c r="V74" s="6">
        <v>1</v>
      </c>
      <c r="W74" s="6">
        <v>1</v>
      </c>
      <c r="X74" s="6">
        <v>11</v>
      </c>
      <c r="Y74" s="6">
        <v>9</v>
      </c>
      <c r="Z74" s="6">
        <v>1</v>
      </c>
      <c r="AA74" s="6">
        <v>5</v>
      </c>
      <c r="AB74" s="6"/>
      <c r="AC74" s="6">
        <v>3</v>
      </c>
      <c r="AD74" s="6">
        <v>1</v>
      </c>
      <c r="AE74" s="3">
        <f t="shared" si="1"/>
        <v>105</v>
      </c>
    </row>
    <row r="75" spans="1:31" ht="12.75">
      <c r="A75" s="5" t="s">
        <v>49</v>
      </c>
      <c r="B75" s="6"/>
      <c r="C75" s="6"/>
      <c r="D75" s="6"/>
      <c r="E75" s="6"/>
      <c r="F75" s="6"/>
      <c r="G75" s="6"/>
      <c r="H75" s="6"/>
      <c r="I75" s="6">
        <v>1</v>
      </c>
      <c r="J75" s="6">
        <v>1</v>
      </c>
      <c r="K75" s="6"/>
      <c r="L75" s="6"/>
      <c r="M75" s="6">
        <v>1</v>
      </c>
      <c r="N75" s="6">
        <v>1</v>
      </c>
      <c r="O75" s="6"/>
      <c r="P75" s="6"/>
      <c r="Q75" s="6"/>
      <c r="R75" s="6"/>
      <c r="S75" s="6"/>
      <c r="T75" s="6"/>
      <c r="U75" s="6">
        <v>2</v>
      </c>
      <c r="V75" s="6"/>
      <c r="W75" s="6"/>
      <c r="X75" s="6">
        <v>2</v>
      </c>
      <c r="Y75" s="6">
        <v>1</v>
      </c>
      <c r="Z75" s="6"/>
      <c r="AA75" s="6"/>
      <c r="AB75" s="6">
        <v>35</v>
      </c>
      <c r="AC75" s="6"/>
      <c r="AD75" s="6"/>
      <c r="AE75" s="3">
        <f t="shared" si="1"/>
        <v>44</v>
      </c>
    </row>
    <row r="76" spans="1:31" ht="12.75">
      <c r="A76" s="5" t="s">
        <v>61</v>
      </c>
      <c r="B76" s="6"/>
      <c r="C76" s="6"/>
      <c r="D76" s="6"/>
      <c r="E76" s="6"/>
      <c r="F76" s="6"/>
      <c r="G76" s="6"/>
      <c r="H76" s="6"/>
      <c r="I76" s="6"/>
      <c r="J76" s="6"/>
      <c r="K76" s="6">
        <v>1</v>
      </c>
      <c r="L76" s="6"/>
      <c r="M76" s="6">
        <v>2</v>
      </c>
      <c r="N76" s="6">
        <v>3</v>
      </c>
      <c r="O76" s="6">
        <v>1</v>
      </c>
      <c r="P76" s="6"/>
      <c r="Q76" s="6"/>
      <c r="R76" s="6"/>
      <c r="S76" s="6"/>
      <c r="T76" s="6"/>
      <c r="U76" s="6"/>
      <c r="V76" s="6"/>
      <c r="W76" s="6">
        <v>2</v>
      </c>
      <c r="X76" s="6"/>
      <c r="Y76" s="6"/>
      <c r="Z76" s="6"/>
      <c r="AA76" s="6"/>
      <c r="AB76" s="6">
        <v>2</v>
      </c>
      <c r="AC76" s="6">
        <v>1</v>
      </c>
      <c r="AD76" s="6"/>
      <c r="AE76" s="3">
        <f t="shared" si="1"/>
        <v>12</v>
      </c>
    </row>
    <row r="77" spans="1:31" ht="12.75">
      <c r="A77" s="5" t="s"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>
        <v>1</v>
      </c>
      <c r="X77" s="6"/>
      <c r="Y77" s="6"/>
      <c r="Z77" s="6"/>
      <c r="AA77" s="6"/>
      <c r="AB77" s="6"/>
      <c r="AC77" s="6">
        <v>2</v>
      </c>
      <c r="AD77" s="6"/>
      <c r="AE77" s="3">
        <f t="shared" si="1"/>
        <v>3</v>
      </c>
    </row>
    <row r="78" spans="1:31" ht="12.75">
      <c r="A78" s="5" t="s">
        <v>25</v>
      </c>
      <c r="B78" s="6"/>
      <c r="C78" s="6"/>
      <c r="D78" s="6">
        <v>1</v>
      </c>
      <c r="E78" s="6">
        <v>1</v>
      </c>
      <c r="F78" s="6"/>
      <c r="G78" s="6"/>
      <c r="H78" s="6">
        <v>1</v>
      </c>
      <c r="I78" s="6"/>
      <c r="J78" s="6">
        <v>1</v>
      </c>
      <c r="K78" s="6">
        <v>1</v>
      </c>
      <c r="L78" s="6">
        <v>1</v>
      </c>
      <c r="M78" s="6"/>
      <c r="N78" s="6"/>
      <c r="O78" s="6">
        <v>1</v>
      </c>
      <c r="P78" s="6"/>
      <c r="Q78" s="6">
        <v>1</v>
      </c>
      <c r="R78" s="6"/>
      <c r="S78" s="6"/>
      <c r="T78" s="6">
        <v>1</v>
      </c>
      <c r="U78" s="6"/>
      <c r="V78" s="6"/>
      <c r="W78" s="6"/>
      <c r="X78" s="6"/>
      <c r="Y78" s="6">
        <v>2</v>
      </c>
      <c r="Z78" s="6">
        <v>1</v>
      </c>
      <c r="AA78" s="6">
        <v>2</v>
      </c>
      <c r="AB78" s="6">
        <v>1</v>
      </c>
      <c r="AC78" s="6">
        <v>2</v>
      </c>
      <c r="AD78" s="6">
        <v>6</v>
      </c>
      <c r="AE78" s="3">
        <f t="shared" si="1"/>
        <v>23</v>
      </c>
    </row>
    <row r="79" spans="1:31" ht="12.75">
      <c r="A79" s="5" t="s">
        <v>22</v>
      </c>
      <c r="B79" s="6"/>
      <c r="C79" s="6"/>
      <c r="D79" s="6">
        <v>1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>
        <v>1</v>
      </c>
      <c r="Y79" s="6"/>
      <c r="Z79" s="6"/>
      <c r="AA79" s="6"/>
      <c r="AB79" s="6"/>
      <c r="AC79" s="6"/>
      <c r="AD79" s="6"/>
      <c r="AE79" s="3">
        <f t="shared" si="1"/>
        <v>2</v>
      </c>
    </row>
    <row r="80" spans="1:31" ht="12.75">
      <c r="A80" s="5" t="s">
        <v>29</v>
      </c>
      <c r="B80" s="6"/>
      <c r="C80" s="6"/>
      <c r="D80" s="6"/>
      <c r="E80" s="6"/>
      <c r="F80" s="6">
        <v>1</v>
      </c>
      <c r="G80" s="6"/>
      <c r="H80" s="6">
        <v>1</v>
      </c>
      <c r="I80" s="6"/>
      <c r="J80" s="6">
        <v>2</v>
      </c>
      <c r="K80" s="6">
        <v>21</v>
      </c>
      <c r="L80" s="6">
        <v>1</v>
      </c>
      <c r="M80" s="6">
        <v>5</v>
      </c>
      <c r="N80" s="6">
        <v>5</v>
      </c>
      <c r="O80" s="6">
        <v>1</v>
      </c>
      <c r="P80" s="6">
        <v>3</v>
      </c>
      <c r="Q80" s="6">
        <v>47</v>
      </c>
      <c r="R80" s="6">
        <v>2</v>
      </c>
      <c r="S80" s="6">
        <v>7</v>
      </c>
      <c r="T80" s="6">
        <v>14</v>
      </c>
      <c r="U80" s="6">
        <v>3</v>
      </c>
      <c r="V80" s="6">
        <v>2</v>
      </c>
      <c r="W80" s="6">
        <v>12</v>
      </c>
      <c r="X80" s="6">
        <v>7</v>
      </c>
      <c r="Y80" s="6">
        <v>4</v>
      </c>
      <c r="Z80" s="6">
        <v>3</v>
      </c>
      <c r="AA80" s="6">
        <v>3</v>
      </c>
      <c r="AB80" s="6">
        <v>3</v>
      </c>
      <c r="AC80" s="6">
        <v>7</v>
      </c>
      <c r="AD80" s="6">
        <v>3</v>
      </c>
      <c r="AE80" s="3">
        <f t="shared" si="1"/>
        <v>157</v>
      </c>
    </row>
    <row r="81" spans="1:31" ht="12.75">
      <c r="A81" s="5" t="s">
        <v>73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v>1</v>
      </c>
      <c r="V81" s="6"/>
      <c r="W81" s="6">
        <v>1</v>
      </c>
      <c r="X81" s="6"/>
      <c r="Y81" s="6">
        <v>1</v>
      </c>
      <c r="Z81" s="6">
        <v>1</v>
      </c>
      <c r="AA81" s="6"/>
      <c r="AB81" s="6"/>
      <c r="AC81" s="6"/>
      <c r="AD81" s="6"/>
      <c r="AE81" s="3">
        <f t="shared" si="1"/>
        <v>4</v>
      </c>
    </row>
    <row r="82" spans="1:31" ht="12.75">
      <c r="A82" s="5" t="s">
        <v>68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>
        <v>1</v>
      </c>
      <c r="M82" s="6"/>
      <c r="N82" s="6"/>
      <c r="O82" s="6"/>
      <c r="P82" s="6"/>
      <c r="Q82" s="6">
        <v>1</v>
      </c>
      <c r="R82" s="6"/>
      <c r="S82" s="6"/>
      <c r="T82" s="6"/>
      <c r="U82" s="6">
        <v>1</v>
      </c>
      <c r="V82" s="6"/>
      <c r="W82" s="6">
        <v>1</v>
      </c>
      <c r="X82" s="6"/>
      <c r="Y82" s="6"/>
      <c r="Z82" s="6"/>
      <c r="AA82" s="6"/>
      <c r="AB82" s="6">
        <v>1</v>
      </c>
      <c r="AC82" s="6"/>
      <c r="AD82" s="6"/>
      <c r="AE82" s="3">
        <f t="shared" si="1"/>
        <v>5</v>
      </c>
    </row>
    <row r="83" spans="1:31" ht="12.75">
      <c r="A83" s="5" t="s">
        <v>38</v>
      </c>
      <c r="B83" s="6"/>
      <c r="C83" s="6"/>
      <c r="D83" s="6"/>
      <c r="E83" s="6"/>
      <c r="F83" s="6"/>
      <c r="G83" s="6">
        <v>1</v>
      </c>
      <c r="H83" s="6"/>
      <c r="I83" s="6"/>
      <c r="J83" s="6">
        <v>1</v>
      </c>
      <c r="K83" s="6">
        <v>7</v>
      </c>
      <c r="L83" s="6">
        <v>19</v>
      </c>
      <c r="M83" s="6"/>
      <c r="N83" s="6"/>
      <c r="O83" s="6">
        <v>1</v>
      </c>
      <c r="P83" s="6">
        <v>4</v>
      </c>
      <c r="Q83" s="6">
        <v>1</v>
      </c>
      <c r="R83" s="6"/>
      <c r="S83" s="6">
        <v>2</v>
      </c>
      <c r="T83" s="6">
        <v>3</v>
      </c>
      <c r="U83" s="6">
        <v>4</v>
      </c>
      <c r="V83" s="6"/>
      <c r="W83" s="6"/>
      <c r="X83" s="6"/>
      <c r="Y83" s="6"/>
      <c r="Z83" s="6"/>
      <c r="AA83" s="6"/>
      <c r="AB83" s="6"/>
      <c r="AC83" s="6"/>
      <c r="AD83" s="6"/>
      <c r="AE83" s="3">
        <f t="shared" si="1"/>
        <v>43</v>
      </c>
    </row>
    <row r="84" spans="1:31" s="1" customFormat="1" ht="12.75">
      <c r="A84" s="3" t="s">
        <v>80</v>
      </c>
      <c r="B84" s="3">
        <f>SUM(B4:B83)</f>
        <v>104</v>
      </c>
      <c r="C84" s="3">
        <f aca="true" t="shared" si="2" ref="C84:AE84">SUM(C4:C83)</f>
        <v>487</v>
      </c>
      <c r="D84" s="3">
        <f t="shared" si="2"/>
        <v>1056</v>
      </c>
      <c r="E84" s="3">
        <f t="shared" si="2"/>
        <v>104</v>
      </c>
      <c r="F84" s="3">
        <f t="shared" si="2"/>
        <v>593</v>
      </c>
      <c r="G84" s="3">
        <f t="shared" si="2"/>
        <v>2332</v>
      </c>
      <c r="H84" s="3">
        <f t="shared" si="2"/>
        <v>826</v>
      </c>
      <c r="I84" s="3">
        <f t="shared" si="2"/>
        <v>1625</v>
      </c>
      <c r="J84" s="3">
        <f t="shared" si="2"/>
        <v>2772</v>
      </c>
      <c r="K84" s="3">
        <f t="shared" si="2"/>
        <v>6892</v>
      </c>
      <c r="L84" s="3">
        <f t="shared" si="2"/>
        <v>1389</v>
      </c>
      <c r="M84" s="3">
        <f t="shared" si="2"/>
        <v>2357</v>
      </c>
      <c r="N84" s="3">
        <f t="shared" si="2"/>
        <v>3138</v>
      </c>
      <c r="O84" s="3">
        <f t="shared" si="2"/>
        <v>1020</v>
      </c>
      <c r="P84" s="3">
        <f t="shared" si="2"/>
        <v>8432</v>
      </c>
      <c r="Q84" s="3">
        <f t="shared" si="2"/>
        <v>14024</v>
      </c>
      <c r="R84" s="3">
        <f t="shared" si="2"/>
        <v>7630</v>
      </c>
      <c r="S84" s="3">
        <f t="shared" si="2"/>
        <v>3531</v>
      </c>
      <c r="T84" s="3">
        <f t="shared" si="2"/>
        <v>1223</v>
      </c>
      <c r="U84" s="3">
        <f t="shared" si="2"/>
        <v>1371</v>
      </c>
      <c r="V84" s="3">
        <f t="shared" si="2"/>
        <v>5006</v>
      </c>
      <c r="W84" s="3">
        <f t="shared" si="2"/>
        <v>3630</v>
      </c>
      <c r="X84" s="3">
        <f t="shared" si="2"/>
        <v>7170</v>
      </c>
      <c r="Y84" s="3">
        <f t="shared" si="2"/>
        <v>6267</v>
      </c>
      <c r="Z84" s="3">
        <f t="shared" si="2"/>
        <v>2276</v>
      </c>
      <c r="AA84" s="3">
        <f t="shared" si="2"/>
        <v>1479</v>
      </c>
      <c r="AB84" s="3">
        <f t="shared" si="2"/>
        <v>2401</v>
      </c>
      <c r="AC84" s="3">
        <f t="shared" si="2"/>
        <v>3243</v>
      </c>
      <c r="AD84" s="3">
        <f t="shared" si="2"/>
        <v>1213</v>
      </c>
      <c r="AE84" s="3">
        <f t="shared" si="2"/>
        <v>93591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Frara</dc:creator>
  <cp:keywords/>
  <dc:description/>
  <cp:lastModifiedBy>User</cp:lastModifiedBy>
  <cp:lastPrinted>2018-10-21T10:01:15Z</cp:lastPrinted>
  <dcterms:created xsi:type="dcterms:W3CDTF">2018-10-21T07:14:54Z</dcterms:created>
  <dcterms:modified xsi:type="dcterms:W3CDTF">2018-10-22T16:54:09Z</dcterms:modified>
  <cp:category/>
  <cp:version/>
  <cp:contentType/>
  <cp:contentStatus/>
</cp:coreProperties>
</file>